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Содержание" sheetId="1" r:id="rId4"/>
    <sheet name="Рег. клапана АДЛ с приводами" sheetId="2" r:id="rId5"/>
    <sheet name="Polna, чугун, PSL" sheetId="3" r:id="rId6"/>
    <sheet name="Polna, угл. сталь, PSL" sheetId="4" r:id="rId7"/>
    <sheet name="АДЛ, латунь, АQT, AQM" sheetId="5" r:id="rId8"/>
    <sheet name="АДЛ, угл. сталь, PSL" sheetId="6" r:id="rId9"/>
    <sheet name="Электроприводы" sheetId="7" r:id="rId10"/>
  </sheets>
</workbook>
</file>

<file path=xl/sharedStrings.xml><?xml version="1.0" encoding="utf-8"?>
<sst xmlns="http://schemas.openxmlformats.org/spreadsheetml/2006/main" uniqueCount="643">
  <si>
    <r>
      <rPr>
        <b val="1"/>
        <sz val="19"/>
        <color indexed="8"/>
        <rFont val="Myriad Pro"/>
      </rPr>
      <t>ПРАЙС-ЛИСТ</t>
    </r>
  </si>
  <si>
    <r>
      <rPr>
        <b val="1"/>
        <sz val="19"/>
        <color indexed="8"/>
        <rFont val="Myriad Pro"/>
      </rPr>
      <t>РЕГУЛИРУЮЩИЕ КЛАПАНЫ</t>
    </r>
  </si>
  <si>
    <t>С ЭЛЕКТРО- И ПНЕВМОПРИВОДАМИ</t>
  </si>
  <si>
    <t>Содержание:</t>
  </si>
  <si>
    <t>Регулирующие клапаны с приводами "Гранрег"</t>
  </si>
  <si>
    <r>
      <rPr>
        <u val="single"/>
        <sz val="10"/>
        <color indexed="11"/>
        <rFont val="Times New Roman"/>
      </rPr>
      <t>&gt;&gt;&gt;</t>
    </r>
  </si>
  <si>
    <t>Регулирующие клапаны Polna (чугун) с электроприводом</t>
  </si>
  <si>
    <t>Регулирующие клапаны Polna (угл. сталь) с электроприводом</t>
  </si>
  <si>
    <t>Регулирующие клапаны "Гранрег" (латунь) с электроприводом</t>
  </si>
  <si>
    <t>Регулирующие клапаны "Гранрег" (угл. сталь) с электроприводом</t>
  </si>
  <si>
    <t>Электроприводы</t>
  </si>
  <si>
    <t>Артикул</t>
  </si>
  <si>
    <r>
      <rPr>
        <sz val="10"/>
        <color indexed="8"/>
        <rFont val="Myriad Pro"/>
      </rPr>
      <t>Наименование товара</t>
    </r>
  </si>
  <si>
    <r>
      <rPr>
        <sz val="10"/>
        <color indexed="8"/>
        <rFont val="Myriad Pro"/>
      </rPr>
      <t>DN, (мм)</t>
    </r>
  </si>
  <si>
    <t>dP, (Bar)</t>
  </si>
  <si>
    <t>Тип присоединения</t>
  </si>
  <si>
    <r>
      <rPr>
        <sz val="10"/>
        <color indexed="8"/>
        <rFont val="Myriad Pro"/>
      </rPr>
      <t>Материал</t>
    </r>
  </si>
  <si>
    <r>
      <rPr>
        <sz val="10"/>
        <color indexed="8"/>
        <rFont val="Myriad Pro"/>
      </rPr>
      <t>Tмакс., (°C)</t>
    </r>
  </si>
  <si>
    <r>
      <rPr>
        <sz val="10"/>
        <color indexed="8"/>
        <rFont val="Myriad Pro"/>
      </rPr>
      <t>Kvs, (м3/ч)</t>
    </r>
  </si>
  <si>
    <t>у.е.* без НДС</t>
  </si>
  <si>
    <r>
      <rPr>
        <sz val="10"/>
        <color indexed="8"/>
        <rFont val="Myriad Pro"/>
      </rPr>
      <t>Срок поставки</t>
    </r>
  </si>
  <si>
    <r>
      <rPr>
        <u val="single"/>
        <sz val="10"/>
        <color indexed="11"/>
        <rFont val="Myriad Pro"/>
      </rPr>
      <t>&lt;&lt;&lt; К содержанию</t>
    </r>
  </si>
  <si>
    <t>Регулирующие клапана ГРАНРЕГ серии КМ125Ф с трехпозиционными электроприводами PSL 220В.</t>
  </si>
  <si>
    <t>FN03A380990</t>
  </si>
  <si>
    <t>КМ125Ф - 015 - 4,0 / PSL201 - 220В</t>
  </si>
  <si>
    <t>Ф/Ф</t>
  </si>
  <si>
    <t>Чугун серый</t>
  </si>
  <si>
    <t>1 неделя</t>
  </si>
  <si>
    <t>FN03A380991</t>
  </si>
  <si>
    <t>КМ125Ф - 020 - 5,0 / PSL201 - 220В</t>
  </si>
  <si>
    <t>FN03A380992</t>
  </si>
  <si>
    <t xml:space="preserve">КМ125Ф - 025 - 9,0 / PSL201 - 220В </t>
  </si>
  <si>
    <t>FN03A380993</t>
  </si>
  <si>
    <t xml:space="preserve">КМ125Ф - 025 - 9,0 / PSL202 - 220В </t>
  </si>
  <si>
    <t>FN03A380994</t>
  </si>
  <si>
    <t xml:space="preserve">КМ125Ф - 032 - 15,0 / PSL201 - 220В </t>
  </si>
  <si>
    <t>FN03A380995</t>
  </si>
  <si>
    <t xml:space="preserve">КМ125Ф - 032 - 15,0 / PSL202 - 220В </t>
  </si>
  <si>
    <t>FN03A380996</t>
  </si>
  <si>
    <t xml:space="preserve">КМ125Ф - 040 - 22,0 / PSL202 - 220В </t>
  </si>
  <si>
    <t>FN03A380997</t>
  </si>
  <si>
    <t xml:space="preserve">КМ125Ф - 040 - 22,0 / PSL204 - 220В </t>
  </si>
  <si>
    <t>FN03A381000</t>
  </si>
  <si>
    <t xml:space="preserve">КМ125Ф - 050 - 40,0 / PSL202 - 220В </t>
  </si>
  <si>
    <t>FN03A381001</t>
  </si>
  <si>
    <t xml:space="preserve">КМ125Ф - 050 - 40,0 / PSL204 - 220В </t>
  </si>
  <si>
    <t>FN03A381002</t>
  </si>
  <si>
    <t xml:space="preserve">КМ125Ф - 065 - 63,0 / PSL204 - 220В </t>
  </si>
  <si>
    <t>FN03A381003</t>
  </si>
  <si>
    <t xml:space="preserve">КМ125Ф - 065 - 63,0 / PSL208 - 220В </t>
  </si>
  <si>
    <t>FN03A381004</t>
  </si>
  <si>
    <t>КМ125Ф - 080 - 90,0 / PSL208 - 220В</t>
  </si>
  <si>
    <t>FN03A381005</t>
  </si>
  <si>
    <t xml:space="preserve">КМ125Ф - 080 - 90,0 / PSL210 - 220В </t>
  </si>
  <si>
    <t>FN03A381006</t>
  </si>
  <si>
    <t xml:space="preserve">КМ125Ф - 100 - 136,0 / PSL210 - 220В </t>
  </si>
  <si>
    <t>FN03A381007</t>
  </si>
  <si>
    <t xml:space="preserve">КМ125Ф - 100 - 136,0 / PSL214 - 220В </t>
  </si>
  <si>
    <t>FN03A381009</t>
  </si>
  <si>
    <t>КМ125Ф - 125 - 230,0 / PSL325 - 220В</t>
  </si>
  <si>
    <t>FN03A399413</t>
  </si>
  <si>
    <t xml:space="preserve">КМ125Ф - 150 - 316,0 / PSL325 - 220В </t>
  </si>
  <si>
    <t>FN03A401197</t>
  </si>
  <si>
    <t xml:space="preserve">КМ125Ф - 200 - 555,0 / PSL325 - 220В </t>
  </si>
  <si>
    <t>Регулирующие клапана ГРАНРЕГ серии КМ125Ф с аналоговыми электроприводами PSL 220В</t>
  </si>
  <si>
    <t>FN03A383430</t>
  </si>
  <si>
    <t>КМ125Ф - 015 - 4,0 / PSL201 A - 220В</t>
  </si>
  <si>
    <t>FN03A383431</t>
  </si>
  <si>
    <t>КМ125Ф - 020 - 5,0 / PSL201 A - 220В</t>
  </si>
  <si>
    <t>FN03A383432</t>
  </si>
  <si>
    <t xml:space="preserve">КМ125Ф - 025 - 9,0 / PSL201 A - 220В </t>
  </si>
  <si>
    <t>FN03A383434</t>
  </si>
  <si>
    <t xml:space="preserve">КМ125Ф - 025 - 9,0 / PSL202 A - 220В </t>
  </si>
  <si>
    <t>FN03A383435</t>
  </si>
  <si>
    <t xml:space="preserve">КМ125Ф - 032 - 15,0 / PSL201 A - 220В </t>
  </si>
  <si>
    <t>FN03A383436</t>
  </si>
  <si>
    <t xml:space="preserve">КМ125Ф - 032 - 15,0 / PSL202 A - 220В </t>
  </si>
  <si>
    <t>FN03A383437</t>
  </si>
  <si>
    <t xml:space="preserve">КМ125Ф - 040 - 22,0 / PSL202 A - 220В </t>
  </si>
  <si>
    <t>FN03A383438</t>
  </si>
  <si>
    <t xml:space="preserve">КМ125Ф - 040 - 22,0 / PSL204 A - 220В </t>
  </si>
  <si>
    <t>FN03A383439</t>
  </si>
  <si>
    <t xml:space="preserve">КМ125Ф - 050 - 40,0 / PSL202 A - 220В </t>
  </si>
  <si>
    <t>FN03A383440</t>
  </si>
  <si>
    <t xml:space="preserve">КМ125Ф - 050 - 40,0 / PSL204 A - 220В </t>
  </si>
  <si>
    <t>FN03A383441</t>
  </si>
  <si>
    <t xml:space="preserve">КМ125Ф - 065 - 63,0 / PSL204 A - 220В </t>
  </si>
  <si>
    <t>FN03A383442</t>
  </si>
  <si>
    <t xml:space="preserve">КМ125Ф - 065 - 63,0 / PSL208 A - 220В </t>
  </si>
  <si>
    <t>FN03A383443</t>
  </si>
  <si>
    <t>КМ125Ф - 080 - 90,0 / PSL208 A - 220В</t>
  </si>
  <si>
    <t>FN03A383445</t>
  </si>
  <si>
    <t xml:space="preserve">КМ125Ф - 080 - 90,0 / PSL210 A - 220В </t>
  </si>
  <si>
    <t>FN03A383446</t>
  </si>
  <si>
    <t xml:space="preserve">КМ125Ф - 100 - 136,0 / PSL210 A - 220В </t>
  </si>
  <si>
    <t>FN03A383447</t>
  </si>
  <si>
    <t xml:space="preserve">КМ125Ф - 100 - 136,0 / PSL214 A - 220В </t>
  </si>
  <si>
    <t>FN03A383452</t>
  </si>
  <si>
    <t>КМ125Ф - 125 - 230,0 / PSL325 A - 220В</t>
  </si>
  <si>
    <t>FN03A403827</t>
  </si>
  <si>
    <t xml:space="preserve">КМ125Ф - 150 - 316,0 / PSL325 A - 220В </t>
  </si>
  <si>
    <t>FN03A401131</t>
  </si>
  <si>
    <t xml:space="preserve">КМ125Ф - 200 - 555,0 / PSL325 A - 220В </t>
  </si>
  <si>
    <t>Регулирующие клапана ГРАНРЕГ серии КМ125Ф с трехпозиционными электроприводами PSL 24В.</t>
  </si>
  <si>
    <t>FN03C392271</t>
  </si>
  <si>
    <t>КМ125Ф - 015 - 4,0 / PSL201 - 24В</t>
  </si>
  <si>
    <t>FN03C402141</t>
  </si>
  <si>
    <t>КМ125Ф - 020 - 5,0 / PSL201 - 24В</t>
  </si>
  <si>
    <t>FN03C401497</t>
  </si>
  <si>
    <t xml:space="preserve">КМ125Ф - 025 - 9,0 / PSL201 - 24В </t>
  </si>
  <si>
    <t>FN03C402155</t>
  </si>
  <si>
    <t xml:space="preserve">КМ125Ф - 025 - 9,0 / PSL202 - 24В </t>
  </si>
  <si>
    <t>FN03C402142</t>
  </si>
  <si>
    <t xml:space="preserve">КМ125Ф - 032 - 15,0 / PSL201 - 24В </t>
  </si>
  <si>
    <t>FN03C402157</t>
  </si>
  <si>
    <t xml:space="preserve">КМ125Ф - 032 - 15,0 / PSL202 - 24В </t>
  </si>
  <si>
    <t>FN03C401498</t>
  </si>
  <si>
    <t xml:space="preserve">КМ125Ф - 040 - 22,0 / PSL202 - 24В </t>
  </si>
  <si>
    <t>FN03C402154</t>
  </si>
  <si>
    <t xml:space="preserve">КМ125Ф - 040 - 22,0 / PSL204 - 24В </t>
  </si>
  <si>
    <t>FN03C404020</t>
  </si>
  <si>
    <t xml:space="preserve">КМ125Ф - 050 - 40,0 / PSL202 - 24В </t>
  </si>
  <si>
    <t>FN03C402143</t>
  </si>
  <si>
    <t xml:space="preserve">КМ125Ф - 050 - 40,0 / PSL204 - 24В </t>
  </si>
  <si>
    <t>FN03C404037</t>
  </si>
  <si>
    <t xml:space="preserve">КМ125Ф - 065 - 63,0 / PSL204 - 24В </t>
  </si>
  <si>
    <t>FN03C402144</t>
  </si>
  <si>
    <t xml:space="preserve">КМ125Ф - 065 - 63,0 / PSL208 - 24В </t>
  </si>
  <si>
    <t>по запросу</t>
  </si>
  <si>
    <t>FN03C404041</t>
  </si>
  <si>
    <t>КМ125Ф - 080 - 90,0 / PSL208 - 24В</t>
  </si>
  <si>
    <t>FN03C404042</t>
  </si>
  <si>
    <t xml:space="preserve">КМ125Ф - 080 - 90,0 / PSL210 - 24В </t>
  </si>
  <si>
    <t>FN03C404044</t>
  </si>
  <si>
    <t xml:space="preserve">КМ125Ф - 100 - 136,0 / PSL210 - 24В </t>
  </si>
  <si>
    <t>FN03C404047</t>
  </si>
  <si>
    <t xml:space="preserve">КМ125Ф - 100 - 136,0 / PSL214 - 24В </t>
  </si>
  <si>
    <t>Регулирующие клапана ГРАНРЕГ серии КМ125Ф с аналоговыми электроприводами PSL 24В.</t>
  </si>
  <si>
    <t>FN03C384653</t>
  </si>
  <si>
    <t>КМ125Ф - 015 - 4,0 / PSL201 А - 24В</t>
  </si>
  <si>
    <t>FN03C393653</t>
  </si>
  <si>
    <t>КМ125Ф - 020 - 5,0 / PSL201 А - 24В</t>
  </si>
  <si>
    <t>FN03C407916</t>
  </si>
  <si>
    <t xml:space="preserve">КМ125Ф - 025 - 9,0 / PSL201 А - 24В </t>
  </si>
  <si>
    <t>FN03C407888</t>
  </si>
  <si>
    <t xml:space="preserve">КМ125Ф - 025 - 9,0 / PSL202 А - 24В </t>
  </si>
  <si>
    <t>FN03C407917</t>
  </si>
  <si>
    <t xml:space="preserve">КМ125Ф - 032 - 15,0 / PSL201 А - 24В </t>
  </si>
  <si>
    <t>FN03C407889</t>
  </si>
  <si>
    <t xml:space="preserve">КМ125Ф - 032 - 15,0 / PSL202 А - 24В </t>
  </si>
  <si>
    <t>FN03C407919</t>
  </si>
  <si>
    <t xml:space="preserve">КМ125Ф - 040 - 22,0 / PSL202 А - 24В </t>
  </si>
  <si>
    <t>FN03C407890</t>
  </si>
  <si>
    <t xml:space="preserve">КМ125Ф - 040 - 22,0 / PSL204 А - 24В </t>
  </si>
  <si>
    <t>FN03C407920</t>
  </si>
  <si>
    <t xml:space="preserve">КМ125Ф - 050 - 40,0 / PSL202 А - 24В </t>
  </si>
  <si>
    <t>FN03C398922</t>
  </si>
  <si>
    <t xml:space="preserve">КМ125Ф - 050 - 40,0 / PSL204 А - 24В </t>
  </si>
  <si>
    <t>FN03C407921</t>
  </si>
  <si>
    <t xml:space="preserve">КМ125Ф - 065 - 63,0 / PSL204 А - 24В </t>
  </si>
  <si>
    <t>FN03C407923</t>
  </si>
  <si>
    <t xml:space="preserve">КМ125Ф - 065 - 63,0 / PSL208 А - 24В </t>
  </si>
  <si>
    <t>FN03C407670</t>
  </si>
  <si>
    <t>КМ125Ф - 080 - 90,0 / PSL208 А - 24В</t>
  </si>
  <si>
    <t>FN03C407934</t>
  </si>
  <si>
    <t xml:space="preserve">КМ125Ф - 080 - 90,0 / PSL210 А - 24В </t>
  </si>
  <si>
    <t>FN03C407669</t>
  </si>
  <si>
    <t xml:space="preserve">КМ125Ф - 100 - 136,0 / PSL210 А - 24В </t>
  </si>
  <si>
    <t>FN03C407936</t>
  </si>
  <si>
    <t xml:space="preserve">КМ125Ф - 100 - 136,0 / PSL214 А - 24В </t>
  </si>
  <si>
    <t>Регулирующие клапана ГРАНРЕГ серии КМ125Ф с пневматиескими приводами</t>
  </si>
  <si>
    <t>FN03B472811</t>
  </si>
  <si>
    <t>КМ125Ф - 015 - 4,0 /  ПП-НЗ-250-2, 0.4-2.0 bar</t>
  </si>
  <si>
    <t>FN03B472814</t>
  </si>
  <si>
    <t>КМ125Ф - 020 - 5,0 /  ПП-НЗ-250-2, 0.4-2.0 bar</t>
  </si>
  <si>
    <t>FN03B526825</t>
  </si>
  <si>
    <t>КМ125Ф - 025 - 9,0 / ПП-НЗ-250-1, 0.2-1.0 bar</t>
  </si>
  <si>
    <t>FN03B472820</t>
  </si>
  <si>
    <t>КМ125Ф - 032 - 15,0 / ПП-НЗ-250-2, 0.4-2.0 bar</t>
  </si>
  <si>
    <t>FN03B472831</t>
  </si>
  <si>
    <t>КМ125Ф - 040 - 22,0 / ПП-НЗ-400-6, 1.2-2.8 bar</t>
  </si>
  <si>
    <t>FN03B472838</t>
  </si>
  <si>
    <t>КМ125Ф - 050 - 40,0 / ПП-НЗ-400-6, 1.2-2.8 bar</t>
  </si>
  <si>
    <t>FN03B383650</t>
  </si>
  <si>
    <t xml:space="preserve">КМ125Ф - 065 - 63,0 / R-630-6, 1.2-2,8 бар </t>
  </si>
  <si>
    <t>FN03B383652</t>
  </si>
  <si>
    <t xml:space="preserve">КМ125Ф - 080 - 90,0 / R-630-6, 1.2-2,8 бар </t>
  </si>
  <si>
    <t>FN03B383653</t>
  </si>
  <si>
    <t>КМ125Ф - 025 - 9,0 / ПП-НЗ-250-2, 0.4-2.0 bar</t>
  </si>
  <si>
    <t>Регулирующие клапана ГРАНРЕГ серии КМ225Ф с аналоговыми электроприводами PSL 220В.</t>
  </si>
  <si>
    <t>FN03G554201</t>
  </si>
  <si>
    <t>КМ225Ф - 050 - 40,0 / PSL202 A - 220В</t>
  </si>
  <si>
    <t>FN03G554202</t>
  </si>
  <si>
    <t>КМ225Ф - 065 - 63,0 / PSL202 A - 220В</t>
  </si>
  <si>
    <t>FN03G554203</t>
  </si>
  <si>
    <t>КМ225Ф - 080 - 90,0 / PSL204 A - 220В</t>
  </si>
  <si>
    <t>FN03G511003</t>
  </si>
  <si>
    <t>КМ225Ф - 100 - 136,0 / PSL204 A - 220В</t>
  </si>
  <si>
    <t>FN03G551685</t>
  </si>
  <si>
    <t>КМ225Ф - 125 - 230,0 / PSL214 А - 220В</t>
  </si>
  <si>
    <t>FN03G511004</t>
  </si>
  <si>
    <t>КМ225Ф - 125 - 230,0 / PSL325 А - 220В</t>
  </si>
  <si>
    <t>FN03G511005</t>
  </si>
  <si>
    <t>КМ225Ф - 150 - 316,0 / PSL325 А - 220В</t>
  </si>
  <si>
    <t>FN03G511006</t>
  </si>
  <si>
    <t>КМ225Ф - 200 - 555,0 / PSL325 А - 220В</t>
  </si>
  <si>
    <t>FN03G547085</t>
  </si>
  <si>
    <t>КМ225Ф - 250 - 1000,0 / PSL325 А - 220В</t>
  </si>
  <si>
    <t>FN03G546424</t>
  </si>
  <si>
    <t>КМ225Ф - 300 - 1600,0 / PSL325 А - 220В</t>
  </si>
  <si>
    <t>Регулирующие клапана ГРАНРЕГ серии КМ225Ф с трехпозиционными электроприводами PSL 220В.</t>
  </si>
  <si>
    <t>FN03G554198</t>
  </si>
  <si>
    <t>КМ225Ф - 050 - 40,0 / PSL202 - 220В</t>
  </si>
  <si>
    <t>FN03G554199</t>
  </si>
  <si>
    <t>КМ225Ф - 065 - 63,0 / PSL202 - 220В</t>
  </si>
  <si>
    <t>FN03G554200</t>
  </si>
  <si>
    <t>КМ225Ф - 080 - 90,0 / PSL204 - 220В</t>
  </si>
  <si>
    <t>FN03G472735</t>
  </si>
  <si>
    <t>КМ225Ф - 100 - 136,0 / PSL204 - 220В</t>
  </si>
  <si>
    <t>FN03G472736</t>
  </si>
  <si>
    <t>КМ225Ф - 125 - 230,0 / PSL325 - 220В</t>
  </si>
  <si>
    <t>FN03G472737</t>
  </si>
  <si>
    <t>КМ225Ф - 150 - 316,0 / PSL325 - 220В</t>
  </si>
  <si>
    <t>FN03G472738</t>
  </si>
  <si>
    <t>КМ225Ф - 200 - 555,0 / PSL325 - 220В</t>
  </si>
  <si>
    <t>FN03G547082</t>
  </si>
  <si>
    <t>КМ225Ф - 250 - 1000,0 / PSL325 - 220В</t>
  </si>
  <si>
    <t>FN03G547083</t>
  </si>
  <si>
    <t>КМ225Ф - 300 - 1600,0 / PSL325 - 220В</t>
  </si>
  <si>
    <r>
      <rPr>
        <sz val="9"/>
        <color indexed="8"/>
        <rFont val="Myriad Pro"/>
      </rPr>
      <t>Наименование товара</t>
    </r>
  </si>
  <si>
    <r>
      <rPr>
        <sz val="9"/>
        <color indexed="8"/>
        <rFont val="Myriad Pro"/>
      </rPr>
      <t>DN, (мм)</t>
    </r>
  </si>
  <si>
    <t>PN</t>
  </si>
  <si>
    <r>
      <rPr>
        <sz val="9"/>
        <color indexed="8"/>
        <rFont val="Myriad Pro"/>
      </rPr>
      <t>Материал</t>
    </r>
  </si>
  <si>
    <r>
      <rPr>
        <sz val="9"/>
        <color indexed="8"/>
        <rFont val="Myriad Pro"/>
      </rPr>
      <t>T</t>
    </r>
    <r>
      <rPr>
        <sz val="7"/>
        <color indexed="8"/>
        <rFont val="Myriad Pro"/>
      </rPr>
      <t>макс.</t>
    </r>
    <r>
      <rPr>
        <sz val="9"/>
        <color indexed="8"/>
        <rFont val="Myriad Pro"/>
      </rPr>
      <t>, (°C)</t>
    </r>
  </si>
  <si>
    <r>
      <rPr>
        <sz val="9"/>
        <color indexed="8"/>
        <rFont val="Myriad Pro"/>
      </rPr>
      <t>Kvs, (м</t>
    </r>
    <r>
      <rPr>
        <sz val="5"/>
        <color indexed="8"/>
        <rFont val="Myriad Pro"/>
      </rPr>
      <t>3</t>
    </r>
    <r>
      <rPr>
        <sz val="9"/>
        <color indexed="8"/>
        <rFont val="Myriad Pro"/>
      </rPr>
      <t>/ч)</t>
    </r>
  </si>
  <si>
    <r>
      <rPr>
        <sz val="9"/>
        <color indexed="8"/>
        <rFont val="Myriad Pro"/>
      </rPr>
      <t>Срок поставки</t>
    </r>
  </si>
  <si>
    <t>Регулирующие чугунные клапаны Polna (Польша) с трехпозиционными электроприводами PSL (Германия) 220В</t>
  </si>
  <si>
    <t>Двухходовые клапаны Z/1, односедельчатые, с твердым седловым уплотнением, PN 16, корпус — серый чугун EN-GJL 250, электропривод трехпозиционный, питание 220В, корпус - поликарбонат.</t>
  </si>
  <si>
    <t>CJ03A224494</t>
  </si>
  <si>
    <t xml:space="preserve">Z/1 - 015 - 4,0 / PSL201 - 220В </t>
  </si>
  <si>
    <r>
      <rPr>
        <sz val="10"/>
        <color indexed="8"/>
        <rFont val="Myriad Pro"/>
      </rPr>
      <t>ф/ф</t>
    </r>
  </si>
  <si>
    <r>
      <rPr>
        <sz val="10"/>
        <color indexed="8"/>
        <rFont val="Myriad Pro"/>
      </rPr>
      <t>чугун</t>
    </r>
  </si>
  <si>
    <t>CJ03A225790</t>
  </si>
  <si>
    <t>Z/1 - 020 - 6,3 / PSL201 - 220В</t>
  </si>
  <si>
    <t>CJ03A226610</t>
  </si>
  <si>
    <t xml:space="preserve">Z/1 - 025 - 10,0 / PSL201 - 220В </t>
  </si>
  <si>
    <t>CJ03A226617</t>
  </si>
  <si>
    <t xml:space="preserve">Z/1 - 025 - 10,0 / PSL202 - 220В </t>
  </si>
  <si>
    <t>CJ03A224496</t>
  </si>
  <si>
    <t>Z/1 - 032 - 16,0 / PSL201 - 220В</t>
  </si>
  <si>
    <t>CJ03A226618</t>
  </si>
  <si>
    <t xml:space="preserve">Z/1 - 032 - 16,0 / PSL202 - 220В </t>
  </si>
  <si>
    <t>CJ03A226614</t>
  </si>
  <si>
    <t xml:space="preserve">Z/1 - 040 - 25,0 / PSL202 - 220В  </t>
  </si>
  <si>
    <t>CJ03A226619</t>
  </si>
  <si>
    <t xml:space="preserve">Z/1 - 040 - 25,0 / PSL204 - 220В  </t>
  </si>
  <si>
    <t>CJ03A365687</t>
  </si>
  <si>
    <t xml:space="preserve">Z/1 - 050 - 40,0 / PSL202 - 220В </t>
  </si>
  <si>
    <t>CJ03A226615</t>
  </si>
  <si>
    <t xml:space="preserve">Z/1 - 050 - 40,0 / PSL204 - 220В </t>
  </si>
  <si>
    <t>CJ03A226621</t>
  </si>
  <si>
    <t xml:space="preserve">Z/1 - 065 - 63,0 / PSL204 - 220В </t>
  </si>
  <si>
    <t>CJ03A226622</t>
  </si>
  <si>
    <t>Z/1 - 065 - 63,0 / PSL208 - 220В</t>
  </si>
  <si>
    <t>CJ03A226616</t>
  </si>
  <si>
    <t xml:space="preserve">Z/1 - 080 - 94,0 / PSL208 - 220В </t>
  </si>
  <si>
    <t>CJ03A363368</t>
  </si>
  <si>
    <t xml:space="preserve">Z/1 - 080 - 94,0 / PSL210 - 220В </t>
  </si>
  <si>
    <t>CJ03A228858</t>
  </si>
  <si>
    <t xml:space="preserve">Z/1 - 080 - 94,0 / PSL214 - 220В </t>
  </si>
  <si>
    <t>CJ03A394054</t>
  </si>
  <si>
    <t xml:space="preserve">Z/1 - 100 - 160,0 / PSL208 - 220В </t>
  </si>
  <si>
    <t>CJ03A216710</t>
  </si>
  <si>
    <t xml:space="preserve">Z/1 - 100 - 160,0 / PSL210 - 220В </t>
  </si>
  <si>
    <t>CJ03A360932</t>
  </si>
  <si>
    <t>Z/1 - 100 - 160,0 / PSL214 - 220В</t>
  </si>
  <si>
    <t>CJ03A219395</t>
  </si>
  <si>
    <t xml:space="preserve">Z/1 - 150 - 320,0 / PSL325 - 220В </t>
  </si>
  <si>
    <t>CJ03A219380</t>
  </si>
  <si>
    <t>Z/1 - 200 - 500,0 / PSL325 - 220В</t>
  </si>
  <si>
    <t>CJ03A218233</t>
  </si>
  <si>
    <t>Z/1 - 250 - 630,0 / PSL325 - 220В</t>
  </si>
  <si>
    <t>Под заказ</t>
  </si>
  <si>
    <t>Регулирующие чугунные клапаны Polna (Польша) с аналоговыми электроприводами PSL (Германия) 220В</t>
  </si>
  <si>
    <t>Двухходовые клапаны Z/1, односедельчатые, с твердым седловым уплотнением, PN 16, корпус — серый чугун EN-GJL 250, электропривод аналоговый, управляющий сигнал 4..20 мА, питание 220В, корпус - поликарбонат.</t>
  </si>
  <si>
    <t>CJ03A220466</t>
  </si>
  <si>
    <t xml:space="preserve">Z/1 - 015 - 4,0 / PSL201 А - 220В </t>
  </si>
  <si>
    <t>CJ03A228644</t>
  </si>
  <si>
    <t>Z/1 - 020 - 6,3 / PSL201 А - 220В</t>
  </si>
  <si>
    <t>CJ03A231546</t>
  </si>
  <si>
    <t xml:space="preserve">Z/1 - 025 - 10,0 / PSL201 А - 220В </t>
  </si>
  <si>
    <t>CJ03A231341</t>
  </si>
  <si>
    <t>Z/1 - 025 - 10,0 / PSL202 А - 220В</t>
  </si>
  <si>
    <t>CJ03A216201</t>
  </si>
  <si>
    <t xml:space="preserve">Z/1 - 032 - 16,0 / PSL201 А - 220В </t>
  </si>
  <si>
    <t>CJ03A218758</t>
  </si>
  <si>
    <t xml:space="preserve">Z/1 - 032 - 16,0 / PSL202 А - 220В </t>
  </si>
  <si>
    <t>CJ03A229158</t>
  </si>
  <si>
    <t xml:space="preserve">Z/1 - 040 - 25,0 / PSL202 А - 220В </t>
  </si>
  <si>
    <t>CJ03A228177</t>
  </si>
  <si>
    <t xml:space="preserve">Z/1 - 040 - 25,0 / PSL204 А - 220В </t>
  </si>
  <si>
    <t>CJ03A226754</t>
  </si>
  <si>
    <t>Z/1 - 050 - 40,0 / PSL202 А - 220В</t>
  </si>
  <si>
    <t>CJ03A232213</t>
  </si>
  <si>
    <t xml:space="preserve">Z/1 - 050 - 40,0 / PSL204 А - 220В </t>
  </si>
  <si>
    <t>CJ03A375562</t>
  </si>
  <si>
    <t>Z/1 - 065 - 63,0 / PSL204 A - 220В</t>
  </si>
  <si>
    <t>CJ03A231539</t>
  </si>
  <si>
    <t>Z/1 - 065 - 63,0 / PSL208 А - 220В</t>
  </si>
  <si>
    <t>CJ03A227478</t>
  </si>
  <si>
    <t xml:space="preserve">Z/1 - 080 - 94,0 / PSL208 А - 220В </t>
  </si>
  <si>
    <t>CJ03A413057</t>
  </si>
  <si>
    <t xml:space="preserve">Z/1 - 100 - 160,0 / PSL208 А - 220В  </t>
  </si>
  <si>
    <t>CJ03A374169</t>
  </si>
  <si>
    <t>Z/1 - 100 - 160,0 / PSL210 А - 220В</t>
  </si>
  <si>
    <t>CJ03A226925</t>
  </si>
  <si>
    <t xml:space="preserve">Z/1 - 150 - 320,0 / PSL325 А - 220В </t>
  </si>
  <si>
    <t>CJ03A216202</t>
  </si>
  <si>
    <t xml:space="preserve">Z/1 - 200 - 500,0 / PSL325 А - 220В </t>
  </si>
  <si>
    <t>CJ03A223388</t>
  </si>
  <si>
    <t xml:space="preserve">Z/1 - 250 - 630,0 / PSL325 A - 220В </t>
  </si>
  <si>
    <t>Регулирующие чугунные клапаны Polna (Польша) с трехпозиционными электроприводами PSL (Германия) 24В</t>
  </si>
  <si>
    <t>Двухходовые клапаны Z/1, односедельчатые, с твердым седловым уплотнением, PN 16, корпус — серый чугун EN-GJL 250, электропривод трехпозиционный, питание 24В, корпус - поликарбонат.</t>
  </si>
  <si>
    <t>CJ03C227073</t>
  </si>
  <si>
    <t xml:space="preserve">Z/1 - 015 - 4,0 / PSL201 - 24В </t>
  </si>
  <si>
    <t>CJ03C227119</t>
  </si>
  <si>
    <t xml:space="preserve">Z/1 - 020 - 6,3 / PSL201 - 24В </t>
  </si>
  <si>
    <t>CJ03C227120</t>
  </si>
  <si>
    <t xml:space="preserve">Z/1 - 025 - 10,0 / PSL201 - 24В </t>
  </si>
  <si>
    <t>CJ03C358215</t>
  </si>
  <si>
    <t xml:space="preserve">Z/1 - 025 - 10,0 / PSL202 - 24В </t>
  </si>
  <si>
    <t>CJ03C230458</t>
  </si>
  <si>
    <t>Z/1 - 032 - 16,0 / PSL201 - 24В</t>
  </si>
  <si>
    <t>CJ03C227239</t>
  </si>
  <si>
    <t>Z/1 - 032 - 16,0 / PSL202 - 24В</t>
  </si>
  <si>
    <t>CJ03C388953</t>
  </si>
  <si>
    <t xml:space="preserve">Z/1 - 040 - 25,0 / PSL204 - 24В </t>
  </si>
  <si>
    <t>CJ03C376207</t>
  </si>
  <si>
    <t>Z/1 - 050 - 40,0 / PSL204 - 24В</t>
  </si>
  <si>
    <t>CJ03C410802</t>
  </si>
  <si>
    <t xml:space="preserve">Z/1 - 065 - 63,0 / PSL204 - 24В </t>
  </si>
  <si>
    <t>CJ03C380570</t>
  </si>
  <si>
    <t xml:space="preserve">Z/1 - 065 - 63,0 / PSL208 - 24В </t>
  </si>
  <si>
    <t>CJ03C229350</t>
  </si>
  <si>
    <t xml:space="preserve">Z/1 - 080 - 94,0 / PSL208 - 24В </t>
  </si>
  <si>
    <t>CJ03C388056</t>
  </si>
  <si>
    <t xml:space="preserve">Z/1 - 100 - 160,0 / PSL210 - 24В </t>
  </si>
  <si>
    <t>CJ03C380569</t>
  </si>
  <si>
    <t xml:space="preserve">Z/1 - 150 - 320,0 / PSL325 - 24В </t>
  </si>
  <si>
    <t>CJ03C366249</t>
  </si>
  <si>
    <t xml:space="preserve">Z/1 - 200 - 500 / PSL325 - 24В </t>
  </si>
  <si>
    <t>Двухходовые клапаны Z/1, односедельчатые, с твердым седловым уплотнением, PN 16, корпус — серый чугун EN-GJL 250, электропривод аналоговый, управляющий сигнал 4..20 мА, питание 24В, корпус - поликарбонат.</t>
  </si>
  <si>
    <t>CJ03C224151</t>
  </si>
  <si>
    <t xml:space="preserve">Z/1 - 015 - 4,0 / PSL201 А - 24В </t>
  </si>
  <si>
    <t>CJ03C224153</t>
  </si>
  <si>
    <t>Z/1 - 020 - 6,3 / PSL201 А - 24В</t>
  </si>
  <si>
    <t>CJ03C225835</t>
  </si>
  <si>
    <t xml:space="preserve">Z/1 - 025 - 10,0 / PSL201 А - 24В </t>
  </si>
  <si>
    <t>CJ03C224201</t>
  </si>
  <si>
    <t xml:space="preserve">Z/1 - 032 - 16,0 / PSL201 А - 24В </t>
  </si>
  <si>
    <t>CJ03C230019</t>
  </si>
  <si>
    <t xml:space="preserve">Z/1 - 032 - 16,0 / PSL202 А - 24В </t>
  </si>
  <si>
    <t>CJ03C384280</t>
  </si>
  <si>
    <t>Z/1 - 040 - 25,0 / PSL202 А - 24В</t>
  </si>
  <si>
    <t>CJ03C228999</t>
  </si>
  <si>
    <t xml:space="preserve">Z/1 - 040 - 25,0 / PSL204 А - 24В </t>
  </si>
  <si>
    <t>CJ03C229430</t>
  </si>
  <si>
    <t xml:space="preserve">Z/1 - 050 - 40,0 / PSL202 А - 24В </t>
  </si>
  <si>
    <t>CJ02C367607</t>
  </si>
  <si>
    <t xml:space="preserve">Z/1 - 050 - 40,0 / PSL204 А - 24В </t>
  </si>
  <si>
    <t>CJ03C229543</t>
  </si>
  <si>
    <t xml:space="preserve">Z/1 - 065 - 63,0 / PSL204 А - 24В </t>
  </si>
  <si>
    <t>CJ03C384658</t>
  </si>
  <si>
    <t xml:space="preserve">Z/1 - 065 - 63,0 / PSL208 А - 24В </t>
  </si>
  <si>
    <t>CJ03C225803</t>
  </si>
  <si>
    <t xml:space="preserve">Z/1 - 080 - 94,0 / PSL208 А - 24В </t>
  </si>
  <si>
    <t>CJ03C380161</t>
  </si>
  <si>
    <t xml:space="preserve">Z/1 - 100 - 160,0 / PSL210 А - 24В </t>
  </si>
  <si>
    <t>CJ03C345380</t>
  </si>
  <si>
    <t xml:space="preserve">Z/1 - 100 - 160,0 / PSL214 А - 24В </t>
  </si>
  <si>
    <t>CJ03C373347</t>
  </si>
  <si>
    <t xml:space="preserve">Z/1 - 150 - 320,0 / PSL325 А - 24В </t>
  </si>
  <si>
    <t>чугун</t>
  </si>
  <si>
    <t>Регулирующие  клапаны из углеродистой стали Polna (Польша) с трехпозиционными электроприводами PSL (Германия) 220В</t>
  </si>
  <si>
    <t>Двухходовые клапаны Z/3, односедельчатые, с твердым седловым уплотнением, PN 40, корпус — углеродистая сталь G20Mn5 (1.6220), трехпозиционный электропривод, 220В, корпус - поликарбонат.</t>
  </si>
  <si>
    <t>CJ02D214935</t>
  </si>
  <si>
    <t>Z/3 - 015 - 4,0 / PSL201 - 220В</t>
  </si>
  <si>
    <r>
      <rPr>
        <sz val="10"/>
        <color indexed="8"/>
        <rFont val="Myriad Pro"/>
      </rPr>
      <t xml:space="preserve">углеродистая
</t>
    </r>
    <r>
      <rPr>
        <sz val="10"/>
        <color indexed="8"/>
        <rFont val="Myriad Pro"/>
      </rPr>
      <t>сталь</t>
    </r>
  </si>
  <si>
    <t>CJ02D229796</t>
  </si>
  <si>
    <t>Z/3 - 020 - 6,3 / PSL201 - 220В</t>
  </si>
  <si>
    <t>CJ02D395766</t>
  </si>
  <si>
    <t>Z/3 - 020 - 6,3 / PSL202 - 220В</t>
  </si>
  <si>
    <t>CJ02D229781</t>
  </si>
  <si>
    <t>Z/3 - 025 - 10,0 / PSL201 - 220В</t>
  </si>
  <si>
    <t>CJ02D386139</t>
  </si>
  <si>
    <t>Z/3 - 025 - 10,0 / PSL202 - 220В</t>
  </si>
  <si>
    <t>CJ02D386137</t>
  </si>
  <si>
    <t>Z/3 - 025 - 10,0 / PSL204 - 220В</t>
  </si>
  <si>
    <t>CJ02D220659</t>
  </si>
  <si>
    <t>Z/3 - 032 - 16,0 / PSL201 - 220В</t>
  </si>
  <si>
    <t>CJ02D229509</t>
  </si>
  <si>
    <t>Z/3 - 032 - 16,0 / PSL202 - 220В</t>
  </si>
  <si>
    <t>CJ02D218507</t>
  </si>
  <si>
    <t>Z/3 - 040 - 25,0 / PSL202 - 220В</t>
  </si>
  <si>
    <t>CJ02D218500</t>
  </si>
  <si>
    <t>Z/3 - 040 - 25,0 / PSL204 - 220В</t>
  </si>
  <si>
    <t>CJ02D343496</t>
  </si>
  <si>
    <t>Z/3 - 050 - 40,0 / PSL204 - 220В</t>
  </si>
  <si>
    <t>CJ02D392683</t>
  </si>
  <si>
    <t>Z/3 - 065 - 63,0 / PSL208 - 220В</t>
  </si>
  <si>
    <t>CJ02D229579</t>
  </si>
  <si>
    <t>Z/3 - 065 - 63,0 / PSL210 - 220В</t>
  </si>
  <si>
    <t>CJ02D359028</t>
  </si>
  <si>
    <t>Z/3 - 080 - 94,0 / PSL210 - 220В</t>
  </si>
  <si>
    <t>CJ02D222817</t>
  </si>
  <si>
    <t>Z/3 - 100 - 160,0 / PSL214 - 220В</t>
  </si>
  <si>
    <t>CJ02D220686</t>
  </si>
  <si>
    <t>Z/3 - 150 - 320,0 / PSL325 - 220В </t>
  </si>
  <si>
    <t>CJ02D212219</t>
  </si>
  <si>
    <t>Z/3 - 200 - 500,0 / PSL325 - 220В</t>
  </si>
  <si>
    <t>CJ02D217272</t>
  </si>
  <si>
    <t>Z/3 - 250 - 630,0 / PSL325 - 220В</t>
  </si>
  <si>
    <t>Регулирующие клапаны из углеродистой стали Polna (Польша) с аналоговыми электроприводами PSL (Германия) 220В</t>
  </si>
  <si>
    <t>Двухходовые клапаны Z/3, односедельчатые, с твердым седловым уплотнением, PN 40, корпус — углеродистая сталь G20Mn5 (1.6220), аналоговый электропривод, управляющий сигнал 4..20 мА, 220В, корпус - поликарбонат.</t>
  </si>
  <si>
    <t>CJ02D220008</t>
  </si>
  <si>
    <t>Z/3 - 015 - 4,0 / PSL201 A - 220В</t>
  </si>
  <si>
    <t>CJ02D231267</t>
  </si>
  <si>
    <t>Z/3 - 020 - 6,3 / PSL201 А - 220В</t>
  </si>
  <si>
    <t>CJ02D402136</t>
  </si>
  <si>
    <t>Z/3 - 020 - 6,3 / PSL202 А - 220В</t>
  </si>
  <si>
    <t>CJ02D225342</t>
  </si>
  <si>
    <t>Z/3 - 025 - 10,0 / PSL201 А - 220В</t>
  </si>
  <si>
    <t>CJ02D379821</t>
  </si>
  <si>
    <t>Z/3 - 025 - 10,0 / PSL202 А - 220В</t>
  </si>
  <si>
    <t>CJ02D226894</t>
  </si>
  <si>
    <t>Z/3 - 032 - 16,0 / PSL202 А - 220В</t>
  </si>
  <si>
    <t>CJ02D232342</t>
  </si>
  <si>
    <t>Z/3 - 040 - 25,0 / PSL202 А - 220В</t>
  </si>
  <si>
    <t>CJ02D373367</t>
  </si>
  <si>
    <t>Z/3 - 040 - 25,0 / PSL204 А - 220В</t>
  </si>
  <si>
    <t>CJ02D220004</t>
  </si>
  <si>
    <t>Z/3 - 050 - 40,0 / PSL202 A - 220В</t>
  </si>
  <si>
    <t>CJ02D225904</t>
  </si>
  <si>
    <t>Z/3 - 050 - 40,0 / PSL204 A - 220В</t>
  </si>
  <si>
    <t>CJ02D344378</t>
  </si>
  <si>
    <t>Z/3 - 050 - 40,0 / PSL208 A - 220В</t>
  </si>
  <si>
    <t>CJ02D231269</t>
  </si>
  <si>
    <t>Z/3 - 065 - 63,0 / PSL208 A - 220В</t>
  </si>
  <si>
    <t>CJ02D363374</t>
  </si>
  <si>
    <t>Z/3 - 065 - 63,0 / PSL214 A - 220В</t>
  </si>
  <si>
    <t>CJ02D344351</t>
  </si>
  <si>
    <t>Z/3 - 080 - 94,0 / PSL208 А - 220В</t>
  </si>
  <si>
    <t>CJ02D393313</t>
  </si>
  <si>
    <t>Z/3 - 080 - 94,0 / PSL210 А - 220В</t>
  </si>
  <si>
    <t>CJ02D401002</t>
  </si>
  <si>
    <t>Z/3 - 100 - 160,0 / PSL208 A - 220В</t>
  </si>
  <si>
    <t>CJ02D228150</t>
  </si>
  <si>
    <t>Z/3 - 100 - 160,0 / PSL214 A - 220В</t>
  </si>
  <si>
    <t>CJ02D225012</t>
  </si>
  <si>
    <t>Z/3 - 150 - 320,0 / PSL214 A - 220В</t>
  </si>
  <si>
    <t>CJ02D359725</t>
  </si>
  <si>
    <t>Z/3 - 150 - 320,0 / PSL325 A - 220В</t>
  </si>
  <si>
    <t>CJ02D225419</t>
  </si>
  <si>
    <t>Z/3 - 200 - 500,0 / PSL325 A - 220В</t>
  </si>
  <si>
    <t>CJ02D225420</t>
  </si>
  <si>
    <t>Z/3 - 250 - 630,0 / PSL325 A - 220В</t>
  </si>
  <si>
    <t>Регулирующие чугунные клапаны ГРАНРЕГ с трехпозиционными электроприводами AQT 24В</t>
  </si>
  <si>
    <t>Двухходовые клапаны КМ124Р, односедельчатые, с твердым седловым уплотнением, PN 1,6 МПа, корпус — латунь, трехпозиционный, питание 24В, корпус - пластик.</t>
  </si>
  <si>
    <t>FN01A131344</t>
  </si>
  <si>
    <t xml:space="preserve">ГРАНРЕГ КМ124Р - 015 - 4,0 / AQT 1000.А-1R - 24В </t>
  </si>
  <si>
    <t>р/р</t>
  </si>
  <si>
    <t>латунь</t>
  </si>
  <si>
    <t>FN01A131345</t>
  </si>
  <si>
    <t xml:space="preserve">ГРАНРЕГ КМ124Р - 020 - 6,3 / AQT 1000.А-1R - 24В </t>
  </si>
  <si>
    <t>FN01A132479</t>
  </si>
  <si>
    <t xml:space="preserve">ГРАНРЕГ КМ124Р - 025 - 8,0 / AQT 1000.А-1R - 24В </t>
  </si>
  <si>
    <t>FN01A132480</t>
  </si>
  <si>
    <t xml:space="preserve">ГРАНРЕГ КМ124Р - 032 - 16,0 / AQT 1000.А-1R - 24В </t>
  </si>
  <si>
    <t>FN01A132481</t>
  </si>
  <si>
    <t xml:space="preserve">ГРАНРЕГ КМ124Р - 040 - 25,0 / AQT 1000.А-1R - 24В </t>
  </si>
  <si>
    <t>FN01A132482</t>
  </si>
  <si>
    <t>ГРАНРЕГ КМ124Р - 050 - 40,0 / AQT 1000.А-1R - 24В</t>
  </si>
  <si>
    <t>FN01A132483</t>
  </si>
  <si>
    <t xml:space="preserve">ГРАНРЕГ КМ124Р - 065 - 63,0 / AQT 1000.А-1R - 24В </t>
  </si>
  <si>
    <t>Регулирующие чугунные клапаны ГРАНРЕГ с аналоговыми электроприводами AQМ 24В</t>
  </si>
  <si>
    <t>Двухходовые клапаны КМ124Р, односедельчатые, с твердым седловым уплотнением, PN 16, корпус — латунь, аналоговый, сигнал управления 4..20 мА, питание 24В, корпус - пластик.</t>
  </si>
  <si>
    <t>FN01A132484</t>
  </si>
  <si>
    <t xml:space="preserve">ГРАНРЕГ КМ124Р - 015 - 4,0 / AQМ 2000.А-1R </t>
  </si>
  <si>
    <t>FN01A132485</t>
  </si>
  <si>
    <t xml:space="preserve">ГРАНРЕГ КМ124Р - 020 - 6.3 / AQМ 2000.А-1R </t>
  </si>
  <si>
    <t>FN01A131439</t>
  </si>
  <si>
    <t xml:space="preserve">ГРАНРЕГ КМ124Р - 025 - 8,0 / AQМ 2000.А-1R </t>
  </si>
  <si>
    <t>FN01A132486</t>
  </si>
  <si>
    <t xml:space="preserve">ГРАНРЕГ КМ124Р - 032 - 16,0 / AQМ 2000.А-1R </t>
  </si>
  <si>
    <t>FN01A132487</t>
  </si>
  <si>
    <t>ГРАНРЕГ КМ124Р - 040 - 25,0 / AQМ 2000.А-1R</t>
  </si>
  <si>
    <t>FN01A132488</t>
  </si>
  <si>
    <t xml:space="preserve">ГРАНРЕГ КМ124Р - 050 - 40,0 / AQМ 2000.А-1R </t>
  </si>
  <si>
    <t>FN01A132489</t>
  </si>
  <si>
    <t>ГРАНРЕГ КМ124Р - 065 - 63,0 / AQМ 2000.А-1R</t>
  </si>
  <si>
    <t>Регулирующие чугунные клапаны ГРАНРЕГ с трехходовыми электроприводами AQТ 24В</t>
  </si>
  <si>
    <t>Трехходовые клапаны КМ324Р, односедельчатые, с твердым седловым уплотнением, PN 16, корпус — латунь, трехходовой электропривод, питание 24В, корпус - пластик.</t>
  </si>
  <si>
    <t>FN01C128909</t>
  </si>
  <si>
    <t>ГРАНРЕГ КМ324Р - 015 - 4,0 / AQT 1000.А-1R - 24В</t>
  </si>
  <si>
    <t>FN01C128918</t>
  </si>
  <si>
    <t xml:space="preserve">ГРАНРЕГ КМ324Р - 020 - 6,3 / AQT 1000.А-1R - 24В </t>
  </si>
  <si>
    <t>FN01C128919</t>
  </si>
  <si>
    <t xml:space="preserve">ГРАНРЕГ КМ324Р - 025 - 8,0 / AQT 1000.А-1R - 24В </t>
  </si>
  <si>
    <t>FN01C128920</t>
  </si>
  <si>
    <t xml:space="preserve">ГРАНРЕГ КМ324Р - 032 - 16,0 / AQT 1000.А-1R - 24В </t>
  </si>
  <si>
    <t>FN01C128921</t>
  </si>
  <si>
    <t xml:space="preserve">ГРАНРЕГ КМ324Р - 040 - 25,0 / AQT 1000.А-1R - 24В </t>
  </si>
  <si>
    <t>FN01C128922</t>
  </si>
  <si>
    <t xml:space="preserve">ГРАНРЕГ КМ324Р - 050 - 40,0 / AQT 1000.А-1R - 24В </t>
  </si>
  <si>
    <t>FN01C128923</t>
  </si>
  <si>
    <t xml:space="preserve">ГРАНРЕГ КМ324Р - 065 - 63,0 / AQT 1000.А-1R - 24В </t>
  </si>
  <si>
    <t>Регулирующие чугунные клапаны ГРАНРЕГ саналоговыми электроприводами AQМ 24В</t>
  </si>
  <si>
    <t>Трехходовые клапаны КМ324Р, односедельчатые, с твердым седловым уплотнением, PN 16, корпус — латунь, аналоговый электропривод, управляющий сигнал 4..20 мА, питание 24В, корпус - пластик.</t>
  </si>
  <si>
    <t>FN01C138616</t>
  </si>
  <si>
    <t>ГРАНРЕГ КМ324Р - 015 - 4,0 / AQМ 2000.А-1R - 24В</t>
  </si>
  <si>
    <t>FN01C140050</t>
  </si>
  <si>
    <t xml:space="preserve">ГРАНРЕГ КМ324Р - 020 - 6,3 / AQМ 2000.А-1R - 24В </t>
  </si>
  <si>
    <t>FN01C138617</t>
  </si>
  <si>
    <t xml:space="preserve">ГРАНРЕГ КМ324Р - 025 - 8,0 / AQМ 2000.А-1R - 24В </t>
  </si>
  <si>
    <t>FN01C391620</t>
  </si>
  <si>
    <t xml:space="preserve">ГРАНРЕГ КМ324Р - 032 - 16,0 / AQМ 2000.А-1R - 24В </t>
  </si>
  <si>
    <t>FN01C138618</t>
  </si>
  <si>
    <t xml:space="preserve">ГРАНРЕГ КМ324Р - 040 - 25,0 / AQМ 2000.А-1R - 24В </t>
  </si>
  <si>
    <t>FN01C377145</t>
  </si>
  <si>
    <t>ГРАНРЕГ КМ324Р - 050 - 40,0 / AQМ 2000.А-1R - 24В</t>
  </si>
  <si>
    <t>FN01C383387</t>
  </si>
  <si>
    <t xml:space="preserve">ГРАНРЕГ КМ324Р - 065 - 63,0 / AQМ 2000.А-1R - 24В </t>
  </si>
  <si>
    <t>Регулирующие трехходовые смешивающие клапаны из углеродистой стали ГРАНРЕГ с трехпозиционными электроприводами PSL 220В</t>
  </si>
  <si>
    <t>Трехходовые клапаны КМ307Ф, с твердым седловым уплотнением, PN 16, корпус — углеродистая сталь, трехпозиционный, питание 220В, корпус - поликарбонат.</t>
  </si>
  <si>
    <t>FN02B205559</t>
  </si>
  <si>
    <t xml:space="preserve">ГРАНРЕГ КМ307Ф - 015 - 4,0 / PSL201 - 220В </t>
  </si>
  <si>
    <t>ф/ф</t>
  </si>
  <si>
    <t>Ууглеродистая сталь</t>
  </si>
  <si>
    <t>FN02B231097</t>
  </si>
  <si>
    <t xml:space="preserve">ГРАНРЕГ КМ307Ф - 020 - 6,3 / PSL201 - 220В </t>
  </si>
  <si>
    <t>FN02B125277</t>
  </si>
  <si>
    <t xml:space="preserve">ГРАНРЕГ КМ307Ф - 025 - 10,0 / PSL201 - 220В </t>
  </si>
  <si>
    <t>FN02B110488</t>
  </si>
  <si>
    <t xml:space="preserve">ГРАНРЕГ КМ307Ф - 025 - 10,0 / PSL202 - 220В </t>
  </si>
  <si>
    <t>FN02B139392</t>
  </si>
  <si>
    <t xml:space="preserve">ГРАНРЕГ КМ307Ф - 032 - 16,0 / PSL201 - 220В </t>
  </si>
  <si>
    <t>FN02B127355</t>
  </si>
  <si>
    <t>ГРАНРЕГ КМ307Ф - 032 - 16,0 / PSL202 - 220В К</t>
  </si>
  <si>
    <t>FN02B114093</t>
  </si>
  <si>
    <t>ГРАНРЕГ КМ307Ф - 040 - 25,0 / PSL202 - 220В</t>
  </si>
  <si>
    <t>FN02B109295</t>
  </si>
  <si>
    <t>ГРАНРЕГ КМ307Ф - 040 - 25,0 / PSL204 - 220В</t>
  </si>
  <si>
    <t>FN02B114094</t>
  </si>
  <si>
    <t xml:space="preserve">ГРАНРЕГ КМ307Ф - 050 - 40,0 / PSL202 - 220В </t>
  </si>
  <si>
    <t>FN02B108379</t>
  </si>
  <si>
    <t xml:space="preserve">ГРАНРЕГ КМ307Ф - 050 - 40,0 / PSL204 - 220В </t>
  </si>
  <si>
    <t>FN02B201351</t>
  </si>
  <si>
    <t xml:space="preserve">ГРАНРЕГ КМ307Ф - 065 - 63,0 / PSL204 - 220В </t>
  </si>
  <si>
    <t>FN02B108254</t>
  </si>
  <si>
    <t xml:space="preserve">ГРАНРЕГ КМ307Ф - 065 - 63,0 / PSL208 - 220В </t>
  </si>
  <si>
    <t>FN02B109232</t>
  </si>
  <si>
    <t xml:space="preserve">ГРАНРЕГ КМ307Ф - 080 - 100,0 / PSL208 - 220В </t>
  </si>
  <si>
    <t>FN02B130005</t>
  </si>
  <si>
    <t>ГРАНРЕГ КМ307Ф - 080 - 100,0 / PSL210 - 220В</t>
  </si>
  <si>
    <t>FN02B128086</t>
  </si>
  <si>
    <t xml:space="preserve">ГРАНРЕГ КМ307Ф - 100 - 160,0 / PSL210 - 220В </t>
  </si>
  <si>
    <t>FN02B404673</t>
  </si>
  <si>
    <t>ГРАНРЕГ КМ307Ф - 100 - 160,0 / PSL214 - 220В</t>
  </si>
  <si>
    <t>FN02B109689</t>
  </si>
  <si>
    <t>ГРАНРЕГ КМ307Ф - 125 - 230,0 / PSL210 - 220В</t>
  </si>
  <si>
    <t>FN02B125129</t>
  </si>
  <si>
    <t xml:space="preserve">ГРАНРЕГ КМ307Ф - 125 - 230,0 / PSL214 - 220В </t>
  </si>
  <si>
    <t>FN02B345389</t>
  </si>
  <si>
    <t xml:space="preserve">ГРАНРЕГ КМ307Ф - 150 - 340,0 / PSL210 - 220В </t>
  </si>
  <si>
    <t>FN02B108256</t>
  </si>
  <si>
    <t xml:space="preserve">ГРАНРЕГ КМ307Ф - 150 - 340,0 / PSL214 - 220В </t>
  </si>
  <si>
    <t>FN02B135061</t>
  </si>
  <si>
    <t>ГРАНРЕГ КМ307Ф - 200 - 600,0 / PSL325 - 220В</t>
  </si>
  <si>
    <t>FN02B108361</t>
  </si>
  <si>
    <t xml:space="preserve">ГРАНРЕГ КМ307Ф - 250 - 900,0 / PSL325 - 220В </t>
  </si>
  <si>
    <t>FN02B110679</t>
  </si>
  <si>
    <t xml:space="preserve">ГРАНРЕГ КМ307Ф - 300 - 1200,0 / PSL325 - 220В </t>
  </si>
  <si>
    <t>Регулирующие трехходовые смешивающие клапаны из углеродистой стали ГРАНРЕГ с аналоговыми электроприводами PSL 220В</t>
  </si>
  <si>
    <t>Трехходовые клапаны КМ307Ф, с твердым седловым уплотнением, PN 16, корпус — углеродистая сталь, аналоговый, управляющий сигнал 4..20 мА, питание 220В, корпус - поликарбонат.</t>
  </si>
  <si>
    <t>FN02B141944</t>
  </si>
  <si>
    <t>ГРАНРЕГ КМ307Ф - 015 - 4,0 / PSL201 А - 220В</t>
  </si>
  <si>
    <t>FN02B229894</t>
  </si>
  <si>
    <t xml:space="preserve">ГРАНРЕГ КМ307Ф - 020 - 6,3 / PSL201 А - 220В </t>
  </si>
  <si>
    <t>FN02B110546</t>
  </si>
  <si>
    <t xml:space="preserve">ГРАНРЕГ КМ307Ф - 025 - 10,0 / PSL202 А - 220В </t>
  </si>
  <si>
    <t>FN02B141054</t>
  </si>
  <si>
    <t xml:space="preserve">ГРАНРЕГ КМ307Ф - 032 - 16,0 / PSL201 А - 220В </t>
  </si>
  <si>
    <t>FN02B367597</t>
  </si>
  <si>
    <t xml:space="preserve">ГРАНРЕГ КМ307Ф - 032 - 16,0 / PSL202 А - 220В </t>
  </si>
  <si>
    <t>FN02B143879</t>
  </si>
  <si>
    <t xml:space="preserve">ГРАНРЕГ КМ307Ф - 040 - 25,0 / PSL202 А - 220В </t>
  </si>
  <si>
    <t>FN02B109173</t>
  </si>
  <si>
    <t>ГРАНРЕГ КМ307Ф - 040 - 25,0 / PSL204 А - 220В</t>
  </si>
  <si>
    <t>FN02B113013</t>
  </si>
  <si>
    <t>ГРАНРЕГ КМ307Ф - 050 - 40,0 / PSL202 А - 220В</t>
  </si>
  <si>
    <t>FN02B145769</t>
  </si>
  <si>
    <t xml:space="preserve">ГРАНРЕГ КМ307Ф - 050 - 40,0 / PSL204 А - 220В </t>
  </si>
  <si>
    <t>FN02B113012</t>
  </si>
  <si>
    <t xml:space="preserve">ГРАНРЕГ КМ307Ф - 065 - 63,0 / PSL204 А - 220В </t>
  </si>
  <si>
    <t>FN02B111141</t>
  </si>
  <si>
    <t xml:space="preserve">ГРАНРЕГ КМ307Ф - 065 - 63,0 / PSL208 А - 220В </t>
  </si>
  <si>
    <t>FN02B109172</t>
  </si>
  <si>
    <t xml:space="preserve">ГРАНРЕГ КМ307Ф - 080 - 100,0 / PSL208 А - 220В </t>
  </si>
  <si>
    <t>FN02B150372</t>
  </si>
  <si>
    <t xml:space="preserve">ГРАНРЕГ КМ307Ф - 080 - 100,0 / PSL210 А - 220В </t>
  </si>
  <si>
    <t>FN02B111737</t>
  </si>
  <si>
    <t xml:space="preserve">ГРАНРЕГ КМ307Ф - 100 - 160,0 / PSL208 А - 220В </t>
  </si>
  <si>
    <t>FN02B110465</t>
  </si>
  <si>
    <t xml:space="preserve">ГРАНРЕГ КМ307Ф - 125 - 230,0 / PSL210 А - 220В </t>
  </si>
  <si>
    <t>FN02B207560</t>
  </si>
  <si>
    <t xml:space="preserve">ГРАНРЕГ КМ307Ф - 125 - 230,0 / PSL214 А - 220В </t>
  </si>
  <si>
    <t>FN02B214983</t>
  </si>
  <si>
    <t xml:space="preserve">ГРАНРЕГ КМ307Ф - 150 - 340,0 / PSL210 А - 220В </t>
  </si>
  <si>
    <t>FN02B110907</t>
  </si>
  <si>
    <t xml:space="preserve">ГРАНРЕГ КМ307Ф - 150 - 340,0 / PSL214 А - 220В </t>
  </si>
  <si>
    <t>FN02B110872</t>
  </si>
  <si>
    <t xml:space="preserve">ГРАНРЕГ КМ307Ф - 200 - 600,0 / PSL325 А - 220В </t>
  </si>
  <si>
    <t>FN02B111708</t>
  </si>
  <si>
    <t xml:space="preserve">ГРАНРЕГ КМ307Ф - 250 - 900,0 / PSL325 А - 220В </t>
  </si>
  <si>
    <t>FN02B141306</t>
  </si>
  <si>
    <t xml:space="preserve">ГРАНРЕГ КМ307Ф - 300 - 1200,0 / PSL325 А - 220В </t>
  </si>
  <si>
    <r>
      <rPr>
        <sz val="10"/>
        <color indexed="8"/>
        <rFont val="Myriad Pro"/>
      </rPr>
      <t>Обозначение</t>
    </r>
  </si>
  <si>
    <r>
      <rPr>
        <sz val="10"/>
        <color indexed="8"/>
        <rFont val="Myriad Pro"/>
      </rPr>
      <t>Усилие, (кН)</t>
    </r>
  </si>
  <si>
    <r>
      <rPr>
        <sz val="10"/>
        <color indexed="8"/>
        <rFont val="Myriad Pro"/>
      </rPr>
      <t>Скорость, (мм/с)</t>
    </r>
  </si>
  <si>
    <r>
      <rPr>
        <sz val="10"/>
        <color indexed="8"/>
        <rFont val="Myriad Pro"/>
      </rPr>
      <t>Ход штока, (мм)</t>
    </r>
  </si>
  <si>
    <r>
      <rPr>
        <sz val="10"/>
        <color indexed="8"/>
        <rFont val="Myriad Pro"/>
      </rPr>
      <t>Питающее напряжение, (В)</t>
    </r>
  </si>
  <si>
    <r>
      <rPr>
        <sz val="10"/>
        <color indexed="8"/>
        <rFont val="Myriad Pro"/>
      </rPr>
      <t>Управляющий сигнал</t>
    </r>
  </si>
  <si>
    <t>HI01B127888</t>
  </si>
  <si>
    <t>Электропривод трёхпозиционный AQT 1000.А-1R, 24 В, 50 Гц, IP54, 450 Н</t>
  </si>
  <si>
    <t>трехпозиционный</t>
  </si>
  <si>
    <t>в наличии</t>
  </si>
  <si>
    <t>HI01B396182</t>
  </si>
  <si>
    <t>Электропривод трёхпозиционный с возвратной пружиной AQT060 1000.А-1R, 24 В, 50 Гц, IP54, 450 Н</t>
  </si>
  <si>
    <t>HI01A127890</t>
  </si>
  <si>
    <t>Электропривод аналоговый AQM 2000.А-1R, 24 В, 50 Гц, IP54, 450 Н</t>
  </si>
  <si>
    <t>аналоговый</t>
  </si>
  <si>
    <t>HI01A396185</t>
  </si>
  <si>
    <t>Электропривод аналоговый с возвратной пружиной AQM060 2000.А-2R, 24 В, 50 Гц, IP54, 450 Н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</si>
</sst>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dd.mm.yyyy"/>
    <numFmt numFmtId="60" formatCode="###0;###0"/>
    <numFmt numFmtId="61" formatCode="#,##0;#,##0"/>
    <numFmt numFmtId="62" formatCode="0.0"/>
    <numFmt numFmtId="63" formatCode="#,##0.0"/>
  </numFmts>
  <fonts count="16">
    <font>
      <sz val="10"/>
      <color indexed="8"/>
      <name val="Times New Roman"/>
    </font>
    <font>
      <sz val="12"/>
      <color indexed="8"/>
      <name val="Helvetica Neue"/>
    </font>
    <font>
      <sz val="13"/>
      <color indexed="8"/>
      <name val="Times New Roman"/>
    </font>
    <font>
      <b val="1"/>
      <sz val="19"/>
      <color indexed="8"/>
      <name val="Myriad Pro"/>
    </font>
    <font>
      <b val="1"/>
      <sz val="13"/>
      <color indexed="8"/>
      <name val="Myriad Pro"/>
    </font>
    <font>
      <b val="1"/>
      <sz val="14"/>
      <color indexed="8"/>
      <name val="Myriad Pro"/>
    </font>
    <font>
      <sz val="10"/>
      <color indexed="8"/>
      <name val="Myriad Pro"/>
    </font>
    <font>
      <sz val="14"/>
      <color indexed="8"/>
      <name val="Myriad Pro"/>
    </font>
    <font>
      <u val="single"/>
      <sz val="10"/>
      <color indexed="11"/>
      <name val="Times New Roman"/>
    </font>
    <font>
      <u val="single"/>
      <sz val="10"/>
      <color indexed="11"/>
      <name val="Myriad Pro"/>
    </font>
    <font>
      <b val="1"/>
      <sz val="12"/>
      <color indexed="8"/>
      <name val="Myriad Pro"/>
    </font>
    <font>
      <b val="1"/>
      <sz val="10"/>
      <color indexed="8"/>
      <name val="Myriad Pro"/>
    </font>
    <font>
      <sz val="9"/>
      <color indexed="8"/>
      <name val="Myriad Pro"/>
    </font>
    <font>
      <sz val="7"/>
      <color indexed="8"/>
      <name val="Myriad Pro"/>
    </font>
    <font>
      <sz val="5"/>
      <color indexed="8"/>
      <name val="Myriad Pro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2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horizontal="left" vertical="top"/>
    </xf>
  </cellStyleXfs>
  <cellXfs count="121">
    <xf numFmtId="0" fontId="0" applyNumberFormat="0" applyFont="1" applyFill="0" applyBorder="0" applyAlignment="1" applyProtection="0">
      <alignment horizontal="left" vertical="top"/>
    </xf>
    <xf numFmtId="0" fontId="0" applyNumberFormat="1" applyFont="1" applyFill="0" applyBorder="0" applyAlignment="1" applyProtection="0">
      <alignment horizontal="left" vertical="top"/>
    </xf>
    <xf numFmtId="0" fontId="0" fillId="2" borderId="1" applyNumberFormat="0" applyFont="1" applyFill="1" applyBorder="1" applyAlignment="1" applyProtection="0">
      <alignment horizontal="left" vertical="center"/>
    </xf>
    <xf numFmtId="49" fontId="0" fillId="2" borderId="2" applyNumberFormat="1" applyFont="1" applyFill="1" applyBorder="1" applyAlignment="1" applyProtection="0">
      <alignment horizontal="left" vertical="center"/>
    </xf>
    <xf numFmtId="0" fontId="0" fillId="2" borderId="2" applyNumberFormat="0" applyFont="1" applyFill="1" applyBorder="1" applyAlignment="1" applyProtection="0">
      <alignment horizontal="left" vertical="center"/>
    </xf>
    <xf numFmtId="0" fontId="0" fillId="2" borderId="3" applyNumberFormat="0" applyFont="1" applyFill="1" applyBorder="1" applyAlignment="1" applyProtection="0">
      <alignment horizontal="left" vertical="center"/>
    </xf>
    <xf numFmtId="0" fontId="0" fillId="2" borderId="4" applyNumberFormat="0" applyFont="1" applyFill="1" applyBorder="1" applyAlignment="1" applyProtection="0">
      <alignment horizontal="left" vertical="center"/>
    </xf>
    <xf numFmtId="49" fontId="0" fillId="2" borderId="5" applyNumberFormat="1" applyFont="1" applyFill="1" applyBorder="1" applyAlignment="1" applyProtection="0">
      <alignment horizontal="left" vertical="center"/>
    </xf>
    <xf numFmtId="0" fontId="0" fillId="2" borderId="5" applyNumberFormat="0" applyFont="1" applyFill="1" applyBorder="1" applyAlignment="1" applyProtection="0">
      <alignment horizontal="left" vertical="center"/>
    </xf>
    <xf numFmtId="0" fontId="0" fillId="2" borderId="6" applyNumberFormat="0" applyFont="1" applyFill="1" applyBorder="1" applyAlignment="1" applyProtection="0">
      <alignment horizontal="left" vertical="center"/>
    </xf>
    <xf numFmtId="49" fontId="3" fillId="2" borderId="5" applyNumberFormat="1" applyFont="1" applyFill="1" applyBorder="1" applyAlignment="1" applyProtection="0">
      <alignment horizontal="left" vertical="center"/>
    </xf>
    <xf numFmtId="59" fontId="4" fillId="2" borderId="5" applyNumberFormat="1" applyFont="1" applyFill="1" applyBorder="1" applyAlignment="1" applyProtection="0">
      <alignment horizontal="left" vertical="center"/>
    </xf>
    <xf numFmtId="49" fontId="5" fillId="2" borderId="7" applyNumberFormat="1" applyFont="1" applyFill="1" applyBorder="1" applyAlignment="1" applyProtection="0">
      <alignment horizontal="left" vertical="center"/>
    </xf>
    <xf numFmtId="0" fontId="6" fillId="2" borderId="7" applyNumberFormat="0" applyFont="1" applyFill="1" applyBorder="1" applyAlignment="1" applyProtection="0">
      <alignment horizontal="left" vertical="center"/>
    </xf>
    <xf numFmtId="0" fontId="6" fillId="2" borderId="5" applyNumberFormat="0" applyFont="1" applyFill="1" applyBorder="1" applyAlignment="1" applyProtection="0">
      <alignment horizontal="left" vertical="center"/>
    </xf>
    <xf numFmtId="0" fontId="6" fillId="2" borderId="6" applyNumberFormat="0" applyFont="1" applyFill="1" applyBorder="1" applyAlignment="1" applyProtection="0">
      <alignment horizontal="left" vertical="center"/>
    </xf>
    <xf numFmtId="0" fontId="0" fillId="2" borderId="8" applyNumberFormat="0" applyFont="1" applyFill="1" applyBorder="1" applyAlignment="1" applyProtection="0">
      <alignment horizontal="left" vertical="center"/>
    </xf>
    <xf numFmtId="49" fontId="7" fillId="2" borderId="9" applyNumberFormat="1" applyFont="1" applyFill="1" applyBorder="1" applyAlignment="1" applyProtection="0">
      <alignment horizontal="left" vertical="center"/>
    </xf>
    <xf numFmtId="0" fontId="7" fillId="2" borderId="10" applyNumberFormat="0" applyFont="1" applyFill="1" applyBorder="1" applyAlignment="1" applyProtection="0">
      <alignment horizontal="left" vertical="center"/>
    </xf>
    <xf numFmtId="0" fontId="7" fillId="2" borderId="11" applyNumberFormat="0" applyFont="1" applyFill="1" applyBorder="1" applyAlignment="1" applyProtection="0">
      <alignment horizontal="left" vertical="center"/>
    </xf>
    <xf numFmtId="49" fontId="8" fillId="2" borderId="12" applyNumberFormat="1" applyFont="1" applyFill="1" applyBorder="1" applyAlignment="1" applyProtection="0">
      <alignment horizontal="center" vertical="center"/>
    </xf>
    <xf numFmtId="0" fontId="7" fillId="2" borderId="13" applyNumberFormat="0" applyFont="1" applyFill="1" applyBorder="1" applyAlignment="1" applyProtection="0">
      <alignment horizontal="left" vertical="center"/>
    </xf>
    <xf numFmtId="0" fontId="7" fillId="2" borderId="5" applyNumberFormat="0" applyFont="1" applyFill="1" applyBorder="1" applyAlignment="1" applyProtection="0">
      <alignment horizontal="left" vertical="center"/>
    </xf>
    <xf numFmtId="0" fontId="7" fillId="2" borderId="6" applyNumberFormat="0" applyFont="1" applyFill="1" applyBorder="1" applyAlignment="1" applyProtection="0">
      <alignment horizontal="left" vertical="center"/>
    </xf>
    <xf numFmtId="49" fontId="7" fillId="2" borderId="12" applyNumberFormat="1" applyFont="1" applyFill="1" applyBorder="1" applyAlignment="1" applyProtection="0">
      <alignment horizontal="left" vertical="center"/>
    </xf>
    <xf numFmtId="0" fontId="7" fillId="2" borderId="12" applyNumberFormat="0" applyFont="1" applyFill="1" applyBorder="1" applyAlignment="1" applyProtection="0">
      <alignment horizontal="left" vertical="center"/>
    </xf>
    <xf numFmtId="0" fontId="0" fillId="2" borderId="13" applyNumberFormat="0" applyFont="1" applyFill="1" applyBorder="1" applyAlignment="1" applyProtection="0">
      <alignment horizontal="left" vertical="center"/>
    </xf>
    <xf numFmtId="0" fontId="0" fillId="2" borderId="14" applyNumberFormat="0" applyFont="1" applyFill="1" applyBorder="1" applyAlignment="1" applyProtection="0">
      <alignment horizontal="left" vertical="center"/>
    </xf>
    <xf numFmtId="0" fontId="0" fillId="2" borderId="15" applyNumberFormat="0" applyFont="1" applyFill="1" applyBorder="1" applyAlignment="1" applyProtection="0">
      <alignment horizontal="left" vertical="center"/>
    </xf>
    <xf numFmtId="0" fontId="0" fillId="2" borderId="16" applyNumberFormat="0" applyFont="1" applyFill="1" applyBorder="1" applyAlignment="1" applyProtection="0">
      <alignment horizontal="left" vertical="center"/>
    </xf>
    <xf numFmtId="0" fontId="0" fillId="2" borderId="17" applyNumberFormat="0" applyFont="1" applyFill="1" applyBorder="1" applyAlignment="1" applyProtection="0">
      <alignment horizontal="left" vertical="center"/>
    </xf>
    <xf numFmtId="0" fontId="0" applyNumberFormat="1" applyFont="1" applyFill="0" applyBorder="0" applyAlignment="1" applyProtection="0">
      <alignment horizontal="left" vertical="top"/>
    </xf>
    <xf numFmtId="49" fontId="0" fillId="3" borderId="12" applyNumberFormat="1" applyFont="1" applyFill="1" applyBorder="1" applyAlignment="1" applyProtection="0">
      <alignment horizontal="left" vertical="center"/>
    </xf>
    <xf numFmtId="49" fontId="0" fillId="4" borderId="12" applyNumberFormat="1" applyFont="1" applyFill="1" applyBorder="1" applyAlignment="1" applyProtection="0">
      <alignment horizontal="left" vertical="center" wrapText="1"/>
    </xf>
    <xf numFmtId="49" fontId="6" fillId="4" borderId="9" applyNumberFormat="1" applyFont="1" applyFill="1" applyBorder="1" applyAlignment="1" applyProtection="0">
      <alignment horizontal="center" vertical="center" wrapText="1"/>
    </xf>
    <xf numFmtId="0" fontId="6" fillId="4" borderId="11" applyNumberFormat="0" applyFont="1" applyFill="1" applyBorder="1" applyAlignment="1" applyProtection="0">
      <alignment horizontal="center" vertical="center" wrapText="1"/>
    </xf>
    <xf numFmtId="0" fontId="6" fillId="4" borderId="10" applyNumberFormat="0" applyFont="1" applyFill="1" applyBorder="1" applyAlignment="1" applyProtection="0">
      <alignment horizontal="center" vertical="center" wrapText="1"/>
    </xf>
    <xf numFmtId="49" fontId="6" fillId="4" borderId="12" applyNumberFormat="1" applyFont="1" applyFill="1" applyBorder="1" applyAlignment="1" applyProtection="0">
      <alignment horizontal="center" vertical="center" wrapText="1"/>
    </xf>
    <xf numFmtId="49" fontId="9" fillId="2" borderId="18" applyNumberFormat="1" applyFont="1" applyFill="1" applyBorder="1" applyAlignment="1" applyProtection="0">
      <alignment horizontal="center" vertical="center"/>
    </xf>
    <xf numFmtId="49" fontId="10" fillId="2" borderId="19" applyNumberFormat="1" applyFont="1" applyFill="1" applyBorder="1" applyAlignment="1" applyProtection="0">
      <alignment horizontal="left" vertical="center"/>
    </xf>
    <xf numFmtId="0" fontId="0" fillId="2" borderId="20" applyNumberFormat="0" applyFont="1" applyFill="1" applyBorder="1" applyAlignment="1" applyProtection="0">
      <alignment horizontal="left" vertical="center"/>
    </xf>
    <xf numFmtId="49" fontId="11" fillId="2" borderId="21" applyNumberFormat="1" applyFont="1" applyFill="1" applyBorder="1" applyAlignment="1" applyProtection="0">
      <alignment horizontal="left" vertical="center"/>
    </xf>
    <xf numFmtId="0" fontId="11" fillId="2" borderId="7" applyNumberFormat="0" applyFont="1" applyFill="1" applyBorder="1" applyAlignment="1" applyProtection="0">
      <alignment horizontal="left" vertical="center"/>
    </xf>
    <xf numFmtId="0" fontId="0" fillId="2" borderId="6" applyNumberFormat="0" applyFont="1" applyFill="1" applyBorder="1" applyAlignment="1" applyProtection="0">
      <alignment horizontal="left" vertical="top"/>
    </xf>
    <xf numFmtId="49" fontId="0" fillId="2" borderId="12" applyNumberFormat="1" applyFont="1" applyFill="1" applyBorder="1" applyAlignment="1" applyProtection="0">
      <alignment horizontal="left" vertical="center"/>
    </xf>
    <xf numFmtId="49" fontId="0" fillId="2" borderId="12" applyNumberFormat="1" applyFont="1" applyFill="1" applyBorder="1" applyAlignment="1" applyProtection="0">
      <alignment horizontal="left" vertical="top"/>
    </xf>
    <xf numFmtId="0" fontId="6" fillId="2" borderId="9" applyNumberFormat="1" applyFont="1" applyFill="1" applyBorder="1" applyAlignment="1" applyProtection="0">
      <alignment horizontal="center" vertical="center"/>
    </xf>
    <xf numFmtId="0" fontId="6" fillId="2" borderId="11" applyNumberFormat="0" applyFont="1" applyFill="1" applyBorder="1" applyAlignment="1" applyProtection="0">
      <alignment horizontal="center" vertical="center"/>
    </xf>
    <xf numFmtId="49" fontId="6" fillId="2" borderId="9" applyNumberFormat="1" applyFont="1" applyFill="1" applyBorder="1" applyAlignment="1" applyProtection="0">
      <alignment horizontal="center" vertical="center"/>
    </xf>
    <xf numFmtId="0" fontId="6" fillId="2" borderId="10" applyNumberFormat="0" applyFont="1" applyFill="1" applyBorder="1" applyAlignment="1" applyProtection="0">
      <alignment horizontal="center" vertical="center"/>
    </xf>
    <xf numFmtId="0" fontId="6" fillId="2" borderId="12" applyNumberFormat="1" applyFont="1" applyFill="1" applyBorder="1" applyAlignment="1" applyProtection="0">
      <alignment horizontal="center" vertical="center"/>
    </xf>
    <xf numFmtId="2" fontId="6" fillId="2" borderId="12" applyNumberFormat="1" applyFont="1" applyFill="1" applyBorder="1" applyAlignment="1" applyProtection="0">
      <alignment horizontal="center" vertical="center"/>
    </xf>
    <xf numFmtId="49" fontId="6" fillId="2" borderId="12" applyNumberFormat="1" applyFont="1" applyFill="1" applyBorder="1" applyAlignment="1" applyProtection="0">
      <alignment horizontal="center" vertical="center"/>
    </xf>
    <xf numFmtId="0" fontId="0" fillId="2" borderId="22" applyNumberFormat="0" applyFont="1" applyFill="1" applyBorder="1" applyAlignment="1" applyProtection="0">
      <alignment horizontal="left" vertical="top"/>
    </xf>
    <xf numFmtId="0" fontId="6" fillId="2" borderId="9" applyNumberFormat="1" applyFont="1" applyFill="1" applyBorder="1" applyAlignment="1" applyProtection="0">
      <alignment horizontal="center" vertical="center" wrapText="1"/>
    </xf>
    <xf numFmtId="0" fontId="6" fillId="2" borderId="11" applyNumberFormat="0" applyFont="1" applyFill="1" applyBorder="1" applyAlignment="1" applyProtection="0">
      <alignment horizontal="center" vertical="center" wrapText="1"/>
    </xf>
    <xf numFmtId="49" fontId="11" fillId="2" borderId="23" applyNumberFormat="1" applyFont="1" applyFill="1" applyBorder="1" applyAlignment="1" applyProtection="0">
      <alignment horizontal="left" vertical="center"/>
    </xf>
    <xf numFmtId="0" fontId="11" fillId="2" borderId="10" applyNumberFormat="0" applyFont="1" applyFill="1" applyBorder="1" applyAlignment="1" applyProtection="0">
      <alignment horizontal="left" vertical="center"/>
    </xf>
    <xf numFmtId="0" fontId="6" fillId="2" borderId="12" applyNumberFormat="0" applyFont="1" applyFill="1" applyBorder="1" applyAlignment="1" applyProtection="0">
      <alignment horizontal="center" vertical="center"/>
    </xf>
    <xf numFmtId="0" fontId="0" fillId="2" borderId="24" applyNumberFormat="0" applyFont="1" applyFill="1" applyBorder="1" applyAlignment="1" applyProtection="0">
      <alignment horizontal="left" vertical="top"/>
    </xf>
    <xf numFmtId="0" fontId="0" applyNumberFormat="1" applyFont="1" applyFill="0" applyBorder="0" applyAlignment="1" applyProtection="0">
      <alignment horizontal="left" vertical="top"/>
    </xf>
    <xf numFmtId="49" fontId="6" fillId="3" borderId="12" applyNumberFormat="1" applyFont="1" applyFill="1" applyBorder="1" applyAlignment="1" applyProtection="0">
      <alignment horizontal="center" vertical="center"/>
    </xf>
    <xf numFmtId="49" fontId="6" fillId="4" borderId="12" applyNumberFormat="1" applyFont="1" applyFill="1" applyBorder="1" applyAlignment="1" applyProtection="0">
      <alignment horizontal="left" vertical="center" wrapText="1"/>
    </xf>
    <xf numFmtId="49" fontId="12" fillId="4" borderId="9" applyNumberFormat="1" applyFont="1" applyFill="1" applyBorder="1" applyAlignment="1" applyProtection="0">
      <alignment horizontal="center" vertical="center" wrapText="1"/>
    </xf>
    <xf numFmtId="49" fontId="12" fillId="4" borderId="12" applyNumberFormat="1" applyFont="1" applyFill="1" applyBorder="1" applyAlignment="1" applyProtection="0">
      <alignment horizontal="center" vertical="center" wrapText="1"/>
    </xf>
    <xf numFmtId="0" fontId="6" fillId="2" borderId="20" applyNumberFormat="0" applyFont="1" applyFill="1" applyBorder="1" applyAlignment="1" applyProtection="0">
      <alignment horizontal="left" vertical="center"/>
    </xf>
    <xf numFmtId="0" fontId="0" fillId="2" borderId="6" applyNumberFormat="0" applyFont="1" applyFill="1" applyBorder="1" applyAlignment="1" applyProtection="0">
      <alignment horizontal="left" vertical="bottom"/>
    </xf>
    <xf numFmtId="49" fontId="11" fillId="2" borderId="21" applyNumberFormat="1" applyFont="1" applyFill="1" applyBorder="1" applyAlignment="1" applyProtection="0">
      <alignment horizontal="left" vertical="center" wrapText="1"/>
    </xf>
    <xf numFmtId="0" fontId="6" fillId="2" borderId="7" applyNumberFormat="0" applyFont="1" applyFill="1" applyBorder="1" applyAlignment="1" applyProtection="0">
      <alignment horizontal="left" vertical="center" wrapText="1"/>
    </xf>
    <xf numFmtId="49" fontId="6" fillId="2" borderId="12" applyNumberFormat="1" applyFont="1" applyFill="1" applyBorder="1" applyAlignment="1" applyProtection="0">
      <alignment horizontal="center" vertical="center" wrapText="1"/>
    </xf>
    <xf numFmtId="49" fontId="6" fillId="2" borderId="12" applyNumberFormat="1" applyFont="1" applyFill="1" applyBorder="1" applyAlignment="1" applyProtection="0">
      <alignment horizontal="left" vertical="center" wrapText="1"/>
    </xf>
    <xf numFmtId="60" fontId="6" fillId="2" borderId="12" applyNumberFormat="1" applyFont="1" applyFill="1" applyBorder="1" applyAlignment="1" applyProtection="0">
      <alignment horizontal="center" vertical="center" wrapText="1"/>
    </xf>
    <xf numFmtId="61" fontId="6" fillId="2" borderId="9" applyNumberFormat="1" applyFont="1" applyFill="1" applyBorder="1" applyAlignment="1" applyProtection="0">
      <alignment horizontal="center" vertical="center" wrapText="1"/>
    </xf>
    <xf numFmtId="61" fontId="6" fillId="2" borderId="11" applyNumberFormat="1" applyFont="1" applyFill="1" applyBorder="1" applyAlignment="1" applyProtection="0">
      <alignment horizontal="center" vertical="center" wrapText="1"/>
    </xf>
    <xf numFmtId="49" fontId="6" fillId="2" borderId="9" applyNumberFormat="1" applyFont="1" applyFill="1" applyBorder="1" applyAlignment="1" applyProtection="0">
      <alignment horizontal="center" vertical="center" wrapText="1"/>
    </xf>
    <xf numFmtId="0" fontId="6" fillId="2" borderId="10" applyNumberFormat="0" applyFont="1" applyFill="1" applyBorder="1" applyAlignment="1" applyProtection="0">
      <alignment horizontal="center" vertical="center" wrapText="1"/>
    </xf>
    <xf numFmtId="62" fontId="6" fillId="2" borderId="12" applyNumberFormat="1" applyFont="1" applyFill="1" applyBorder="1" applyAlignment="1" applyProtection="0">
      <alignment horizontal="center" vertical="center" wrapText="1"/>
    </xf>
    <xf numFmtId="4" fontId="6" fillId="2" borderId="12" applyNumberFormat="1" applyFont="1" applyFill="1" applyBorder="1" applyAlignment="1" applyProtection="0">
      <alignment horizontal="center" vertical="center" wrapText="1"/>
    </xf>
    <xf numFmtId="0" fontId="0" fillId="2" borderId="22" applyNumberFormat="0" applyFont="1" applyFill="1" applyBorder="1" applyAlignment="1" applyProtection="0">
      <alignment horizontal="left" vertical="bottom"/>
    </xf>
    <xf numFmtId="0" fontId="0" fillId="2" borderId="24" applyNumberFormat="0" applyFont="1" applyFill="1" applyBorder="1" applyAlignment="1" applyProtection="0">
      <alignment horizontal="left" vertical="bottom"/>
    </xf>
    <xf numFmtId="0" fontId="0" applyNumberFormat="1" applyFont="1" applyFill="0" applyBorder="0" applyAlignment="1" applyProtection="0">
      <alignment horizontal="left" vertical="top"/>
    </xf>
    <xf numFmtId="0" fontId="6" fillId="4" borderId="12" applyNumberFormat="0" applyFont="1" applyFill="1" applyBorder="1" applyAlignment="1" applyProtection="0">
      <alignment horizontal="left" vertical="center" wrapText="1"/>
    </xf>
    <xf numFmtId="0" fontId="10" fillId="2" borderId="20" applyNumberFormat="0" applyFont="1" applyFill="1" applyBorder="1" applyAlignment="1" applyProtection="0">
      <alignment horizontal="left" vertical="center"/>
    </xf>
    <xf numFmtId="49" fontId="11" fillId="2" borderId="25" applyNumberFormat="1" applyFont="1" applyFill="1" applyBorder="1" applyAlignment="1" applyProtection="0">
      <alignment horizontal="left" vertical="center" wrapText="1"/>
    </xf>
    <xf numFmtId="0" fontId="11" fillId="2" borderId="7" applyNumberFormat="0" applyFont="1" applyFill="1" applyBorder="1" applyAlignment="1" applyProtection="0">
      <alignment horizontal="left" vertical="center" wrapText="1"/>
    </xf>
    <xf numFmtId="0" fontId="11" fillId="2" borderId="26" applyNumberFormat="0" applyFont="1" applyFill="1" applyBorder="1" applyAlignment="1" applyProtection="0">
      <alignment horizontal="left" vertical="center" wrapText="1"/>
    </xf>
    <xf numFmtId="49" fontId="6" fillId="2" borderId="9" applyNumberFormat="1" applyFont="1" applyFill="1" applyBorder="1" applyAlignment="1" applyProtection="0">
      <alignment horizontal="left" vertical="center" wrapText="1"/>
    </xf>
    <xf numFmtId="0" fontId="6" fillId="2" borderId="11" applyNumberFormat="0" applyFont="1" applyFill="1" applyBorder="1" applyAlignment="1" applyProtection="0">
      <alignment horizontal="left" vertical="center" wrapText="1"/>
    </xf>
    <xf numFmtId="60" fontId="6" fillId="2" borderId="9" applyNumberFormat="1" applyFont="1" applyFill="1" applyBorder="1" applyAlignment="1" applyProtection="0">
      <alignment horizontal="center" vertical="center" wrapText="1"/>
    </xf>
    <xf numFmtId="60" fontId="6" fillId="2" borderId="11" applyNumberFormat="1" applyFont="1" applyFill="1" applyBorder="1" applyAlignment="1" applyProtection="0">
      <alignment horizontal="center" vertical="center" wrapText="1"/>
    </xf>
    <xf numFmtId="61" fontId="6" fillId="2" borderId="12" applyNumberFormat="1" applyFont="1" applyFill="1" applyBorder="1" applyAlignment="1" applyProtection="0">
      <alignment horizontal="center" vertical="center" wrapText="1"/>
    </xf>
    <xf numFmtId="49" fontId="0" fillId="2" borderId="9" applyNumberFormat="1" applyFont="1" applyFill="1" applyBorder="1" applyAlignment="1" applyProtection="0">
      <alignment horizontal="left" vertical="center" wrapText="1"/>
    </xf>
    <xf numFmtId="0" fontId="0" fillId="2" borderId="11" applyNumberFormat="0" applyFont="1" applyFill="1" applyBorder="1" applyAlignment="1" applyProtection="0">
      <alignment horizontal="left" vertical="center" wrapText="1"/>
    </xf>
    <xf numFmtId="63" fontId="6" fillId="2" borderId="12" applyNumberFormat="1" applyFont="1" applyFill="1" applyBorder="1" applyAlignment="1" applyProtection="0">
      <alignment horizontal="center" vertical="center" wrapText="1"/>
    </xf>
    <xf numFmtId="49" fontId="15" fillId="2" borderId="12" applyNumberFormat="1" applyFont="1" applyFill="1" applyBorder="1" applyAlignment="1" applyProtection="0">
      <alignment horizontal="center" vertical="center"/>
    </xf>
    <xf numFmtId="49" fontId="15" fillId="2" borderId="9" applyNumberFormat="1" applyFont="1" applyFill="1" applyBorder="1" applyAlignment="1" applyProtection="0">
      <alignment horizontal="left" vertical="center" wrapText="1"/>
    </xf>
    <xf numFmtId="0" fontId="15" fillId="2" borderId="11" applyNumberFormat="0" applyFont="1" applyFill="1" applyBorder="1" applyAlignment="1" applyProtection="0">
      <alignment horizontal="left" vertical="center" wrapText="1"/>
    </xf>
    <xf numFmtId="0" fontId="0" applyNumberFormat="1" applyFont="1" applyFill="0" applyBorder="0" applyAlignment="1" applyProtection="0">
      <alignment horizontal="left" vertical="top"/>
    </xf>
    <xf numFmtId="49" fontId="10" fillId="2" borderId="12" applyNumberFormat="1" applyFont="1" applyFill="1" applyBorder="1" applyAlignment="1" applyProtection="0">
      <alignment horizontal="left" vertical="center"/>
    </xf>
    <xf numFmtId="0" fontId="6" fillId="2" borderId="12" applyNumberFormat="0" applyFont="1" applyFill="1" applyBorder="1" applyAlignment="1" applyProtection="0">
      <alignment horizontal="left" vertical="center"/>
    </xf>
    <xf numFmtId="49" fontId="11" fillId="2" borderId="12" applyNumberFormat="1" applyFont="1" applyFill="1" applyBorder="1" applyAlignment="1" applyProtection="0">
      <alignment horizontal="left" vertical="center" wrapText="1"/>
    </xf>
    <xf numFmtId="0" fontId="6" fillId="2" borderId="12" applyNumberFormat="0" applyFont="1" applyFill="1" applyBorder="1" applyAlignment="1" applyProtection="0">
      <alignment horizontal="left" vertical="center" wrapText="1"/>
    </xf>
    <xf numFmtId="0" fontId="6" fillId="2" borderId="12" applyNumberFormat="0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horizontal="left" vertical="top"/>
    </xf>
    <xf numFmtId="49" fontId="10" fillId="2" borderId="12" applyNumberFormat="1" applyFont="1" applyFill="1" applyBorder="1" applyAlignment="1" applyProtection="0">
      <alignment horizontal="left" vertical="center" wrapText="1"/>
    </xf>
    <xf numFmtId="0" fontId="0" applyNumberFormat="1" applyFont="1" applyFill="0" applyBorder="0" applyAlignment="1" applyProtection="0">
      <alignment horizontal="left" vertical="top"/>
    </xf>
    <xf numFmtId="49" fontId="9" fillId="2" borderId="18" applyNumberFormat="1" applyFont="1" applyFill="1" applyBorder="1" applyAlignment="1" applyProtection="0">
      <alignment horizontal="center" vertical="top"/>
    </xf>
    <xf numFmtId="49" fontId="10" fillId="2" borderId="23" applyNumberFormat="1" applyFont="1" applyFill="1" applyBorder="1" applyAlignment="1" applyProtection="0">
      <alignment horizontal="left" vertical="top"/>
    </xf>
    <xf numFmtId="0" fontId="0" fillId="2" borderId="10" applyNumberFormat="0" applyFont="1" applyFill="1" applyBorder="1" applyAlignment="1" applyProtection="0">
      <alignment horizontal="left" vertical="top"/>
    </xf>
    <xf numFmtId="49" fontId="6" fillId="2" borderId="12" applyNumberFormat="1" applyFont="1" applyFill="1" applyBorder="1" applyAlignment="1" applyProtection="0">
      <alignment horizontal="center" vertical="top"/>
    </xf>
    <xf numFmtId="49" fontId="0" fillId="2" borderId="12" applyNumberFormat="1" applyFont="1" applyFill="1" applyBorder="1" applyAlignment="1" applyProtection="0">
      <alignment horizontal="left" vertical="center" wrapText="1"/>
    </xf>
    <xf numFmtId="2" fontId="6" fillId="2" borderId="9" applyNumberFormat="1" applyFont="1" applyFill="1" applyBorder="1" applyAlignment="1" applyProtection="0">
      <alignment horizontal="center" vertical="center" wrapText="1"/>
    </xf>
    <xf numFmtId="2" fontId="6" fillId="2" borderId="11" applyNumberFormat="1" applyFont="1" applyFill="1" applyBorder="1" applyAlignment="1" applyProtection="0">
      <alignment horizontal="center" vertical="center" wrapText="1"/>
    </xf>
    <xf numFmtId="61" fontId="6" fillId="2" borderId="10" applyNumberFormat="1" applyFont="1" applyFill="1" applyBorder="1" applyAlignment="1" applyProtection="0">
      <alignment horizontal="center" vertical="center" wrapText="1"/>
    </xf>
    <xf numFmtId="0" fontId="6" fillId="2" borderId="19" applyNumberFormat="0" applyFont="1" applyFill="1" applyBorder="1" applyAlignment="1" applyProtection="0">
      <alignment horizontal="left" vertical="top"/>
    </xf>
    <xf numFmtId="0" fontId="0" fillId="2" borderId="20" applyNumberFormat="0" applyFont="1" applyFill="1" applyBorder="1" applyAlignment="1" applyProtection="0">
      <alignment horizontal="left" vertical="top"/>
    </xf>
    <xf numFmtId="0" fontId="0" fillId="2" borderId="4" applyNumberFormat="0" applyFont="1" applyFill="1" applyBorder="1" applyAlignment="1" applyProtection="0">
      <alignment horizontal="left" vertical="top"/>
    </xf>
    <xf numFmtId="0" fontId="0" fillId="2" borderId="5" applyNumberFormat="0" applyFont="1" applyFill="1" applyBorder="1" applyAlignment="1" applyProtection="0">
      <alignment horizontal="left" vertical="top"/>
    </xf>
    <xf numFmtId="0" fontId="0" fillId="2" borderId="27" applyNumberFormat="0" applyFont="1" applyFill="1" applyBorder="1" applyAlignment="1" applyProtection="0">
      <alignment horizontal="left" vertical="top"/>
    </xf>
    <xf numFmtId="0" fontId="0" fillId="2" borderId="16" applyNumberFormat="0" applyFont="1" applyFill="1" applyBorder="1" applyAlignment="1" applyProtection="0">
      <alignment horizontal="left" vertical="top"/>
    </xf>
    <xf numFmtId="0" fontId="0" fillId="2" borderId="17" applyNumberFormat="0" applyFont="1" applyFill="1" applyBorder="1" applyAlignment="1" applyProtection="0">
      <alignment horizontal="left"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ffe0e0e0"/>
      <rgbColor rgb="ffe4e5e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8</xdr:col>
      <xdr:colOff>314960</xdr:colOff>
      <xdr:row>13</xdr:row>
      <xdr:rowOff>144145</xdr:rowOff>
    </xdr:from>
    <xdr:to>
      <xdr:col>11</xdr:col>
      <xdr:colOff>1242060</xdr:colOff>
      <xdr:row>38</xdr:row>
      <xdr:rowOff>160020</xdr:rowOff>
    </xdr:to>
    <xdr:pic>
      <xdr:nvPicPr>
        <xdr:cNvPr id="2" name="the_code_qr_bpo_spb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286759" y="3733799"/>
          <a:ext cx="2336801" cy="4064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Q12"/>
  <sheetViews>
    <sheetView workbookViewId="0" showGridLines="0" defaultGridColor="1"/>
  </sheetViews>
  <sheetFormatPr defaultColWidth="9" defaultRowHeight="12.75" customHeight="1" outlineLevelRow="0" outlineLevelCol="0"/>
  <cols>
    <col min="1" max="1" width="9.42188" style="1" customWidth="1"/>
    <col min="2" max="2" width="15.6016" style="1" customWidth="1"/>
    <col min="3" max="3" width="1.60156" style="1" customWidth="1"/>
    <col min="4" max="4" width="7.8125" style="1" customWidth="1"/>
    <col min="5" max="5" width="1.60156" style="1" customWidth="1"/>
    <col min="6" max="7" width="4.60156" style="1" customWidth="1"/>
    <col min="8" max="8" width="1.60156" style="1" customWidth="1"/>
    <col min="9" max="9" width="8.21094" style="1" customWidth="1"/>
    <col min="10" max="10" width="3.42188" style="1" customWidth="1"/>
    <col min="11" max="11" width="10.6016" style="1" customWidth="1"/>
    <col min="12" max="12" width="48.8125" style="1" customWidth="1"/>
    <col min="13" max="13" width="12.6016" style="1" customWidth="1"/>
    <col min="14" max="14" width="6.60156" style="1" customWidth="1"/>
    <col min="15" max="15" width="10.6016" style="1" customWidth="1"/>
    <col min="16" max="16" width="21.8125" style="1" customWidth="1"/>
    <col min="17" max="17" width="14.6016" style="1" customWidth="1"/>
    <col min="18" max="16384" width="9" style="1" customWidth="1"/>
  </cols>
  <sheetData>
    <row r="1" ht="27.95" customHeight="1">
      <c r="A1" s="2"/>
      <c r="B1" t="s" s="3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ht="27.95" customHeight="1">
      <c r="A2" s="6"/>
      <c r="B2" t="s" s="7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ht="27.95" customHeight="1">
      <c r="A3" s="6"/>
      <c r="B3" t="s" s="10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ht="18.95" customHeight="1">
      <c r="A4" s="6"/>
      <c r="B4" s="11">
        <f>TODAY()</f>
        <v>44609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</row>
    <row r="5" ht="17.1" customHeight="1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ht="27" customHeight="1">
      <c r="A6" s="6"/>
      <c r="B6" t="s" s="12">
        <v>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4"/>
      <c r="P6" s="14"/>
      <c r="Q6" s="15"/>
    </row>
    <row r="7" ht="20.1" customHeight="1">
      <c r="A7" s="16"/>
      <c r="B7" t="s" s="17">
        <v>4</v>
      </c>
      <c r="C7" s="18"/>
      <c r="D7" s="18"/>
      <c r="E7" s="18"/>
      <c r="F7" s="18"/>
      <c r="G7" s="18"/>
      <c r="H7" s="18"/>
      <c r="I7" s="18"/>
      <c r="J7" s="18"/>
      <c r="K7" s="18"/>
      <c r="L7" s="19"/>
      <c r="M7" t="s" s="20">
        <v>5</v>
      </c>
      <c r="N7" s="21"/>
      <c r="O7" s="22"/>
      <c r="P7" s="22"/>
      <c r="Q7" s="23"/>
    </row>
    <row r="8" ht="20.1" customHeight="1">
      <c r="A8" s="16"/>
      <c r="B8" t="s" s="24">
        <v>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t="s" s="20">
        <v>5</v>
      </c>
      <c r="N8" s="21"/>
      <c r="O8" s="22"/>
      <c r="P8" s="22"/>
      <c r="Q8" s="23"/>
    </row>
    <row r="9" ht="20.1" customHeight="1">
      <c r="A9" s="16"/>
      <c r="B9" t="s" s="24">
        <v>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t="s" s="20">
        <v>5</v>
      </c>
      <c r="N9" s="21"/>
      <c r="O9" s="22"/>
      <c r="P9" s="22"/>
      <c r="Q9" s="23"/>
    </row>
    <row r="10" ht="20.1" customHeight="1">
      <c r="A10" s="16"/>
      <c r="B10" t="s" s="17">
        <v>8</v>
      </c>
      <c r="C10" s="18"/>
      <c r="D10" s="18"/>
      <c r="E10" s="18"/>
      <c r="F10" s="18"/>
      <c r="G10" s="18"/>
      <c r="H10" s="18"/>
      <c r="I10" s="18"/>
      <c r="J10" s="18"/>
      <c r="K10" s="18"/>
      <c r="L10" s="19"/>
      <c r="M10" t="s" s="20">
        <v>5</v>
      </c>
      <c r="N10" s="26"/>
      <c r="O10" s="8"/>
      <c r="P10" s="8"/>
      <c r="Q10" s="9"/>
    </row>
    <row r="11" ht="20.1" customHeight="1">
      <c r="A11" s="16"/>
      <c r="B11" t="s" s="17">
        <v>9</v>
      </c>
      <c r="C11" s="18"/>
      <c r="D11" s="18"/>
      <c r="E11" s="18"/>
      <c r="F11" s="18"/>
      <c r="G11" s="18"/>
      <c r="H11" s="18"/>
      <c r="I11" s="18"/>
      <c r="J11" s="18"/>
      <c r="K11" s="18"/>
      <c r="L11" s="19"/>
      <c r="M11" t="s" s="20">
        <v>5</v>
      </c>
      <c r="N11" s="26"/>
      <c r="O11" s="8"/>
      <c r="P11" s="8"/>
      <c r="Q11" s="9"/>
    </row>
    <row r="12" ht="22.5" customHeight="1">
      <c r="A12" s="27"/>
      <c r="B12" t="s" s="24">
        <v>10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t="s" s="20">
        <v>5</v>
      </c>
      <c r="N12" s="28"/>
      <c r="O12" s="29"/>
      <c r="P12" s="29"/>
      <c r="Q12" s="30"/>
    </row>
  </sheetData>
  <mergeCells count="6">
    <mergeCell ref="B12:L12"/>
    <mergeCell ref="B8:L8"/>
    <mergeCell ref="B10:L10"/>
    <mergeCell ref="B7:L7"/>
    <mergeCell ref="B9:L9"/>
    <mergeCell ref="B11:L11"/>
  </mergeCells>
  <hyperlinks>
    <hyperlink ref="M7" location="'Рег. клапана АДЛ с приводами'!R1C1" tooltip="" display="&gt;&gt;&gt;"/>
    <hyperlink ref="M8" location="'Polna, чугун, PSL'!R1C1" tooltip="" display="&gt;&gt;&gt;"/>
    <hyperlink ref="M9" location="'Polna, угл. сталь, PSL'!R1C1" tooltip="" display="&gt;&gt;&gt;"/>
    <hyperlink ref="M10" location="'АДЛ, латунь, АQT, AQM'!R1C1" tooltip="" display="&gt;&gt;&gt;"/>
    <hyperlink ref="M11" location="'АДЛ, угл. сталь, PSL'!R1C1" tooltip="" display="&gt;&gt;&gt;"/>
    <hyperlink ref="M12" location="'Электроприводы'!R1C1" tooltip="" display="&gt;&gt;&gt;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P107"/>
  <sheetViews>
    <sheetView workbookViewId="0" showGridLines="0" defaultGridColor="1"/>
  </sheetViews>
  <sheetFormatPr defaultColWidth="9" defaultRowHeight="12.75" customHeight="1" outlineLevelRow="0" outlineLevelCol="0"/>
  <cols>
    <col min="1" max="1" width="15" style="31" customWidth="1"/>
    <col min="2" max="2" width="41.6016" style="31" customWidth="1"/>
    <col min="3" max="3" width="4.21094" style="31" customWidth="1"/>
    <col min="4" max="4" width="9.42188" style="31" customWidth="1"/>
    <col min="5" max="5" width="5.21094" style="31" customWidth="1"/>
    <col min="6" max="6" width="9.42188" style="31" customWidth="1"/>
    <col min="7" max="7" width="5.21094" style="31" customWidth="1"/>
    <col min="8" max="14" width="9.42188" style="31" customWidth="1"/>
    <col min="15" max="15" width="13.6016" style="31" customWidth="1"/>
    <col min="16" max="16" width="23.6016" style="31" customWidth="1"/>
    <col min="17" max="16384" width="9" style="31" customWidth="1"/>
  </cols>
  <sheetData>
    <row r="1" ht="36" customHeight="1">
      <c r="A1" t="s" s="32">
        <v>11</v>
      </c>
      <c r="B1" t="s" s="33">
        <v>12</v>
      </c>
      <c r="C1" t="s" s="34">
        <v>13</v>
      </c>
      <c r="D1" s="35"/>
      <c r="E1" t="s" s="34">
        <v>14</v>
      </c>
      <c r="F1" s="35"/>
      <c r="G1" t="s" s="34">
        <v>15</v>
      </c>
      <c r="H1" s="36"/>
      <c r="I1" s="35"/>
      <c r="J1" t="s" s="34">
        <v>16</v>
      </c>
      <c r="K1" s="35"/>
      <c r="L1" t="s" s="37">
        <v>17</v>
      </c>
      <c r="M1" t="s" s="37">
        <v>18</v>
      </c>
      <c r="N1" t="s" s="37">
        <v>19</v>
      </c>
      <c r="O1" t="s" s="37">
        <v>20</v>
      </c>
      <c r="P1" t="s" s="38">
        <v>21</v>
      </c>
    </row>
    <row r="2" ht="15.75" customHeight="1">
      <c r="A2" t="s" s="39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9"/>
    </row>
    <row r="3" ht="18" customHeight="1">
      <c r="A3" t="s" s="41">
        <v>22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3"/>
    </row>
    <row r="4" ht="15" customHeight="1">
      <c r="A4" t="s" s="44">
        <v>23</v>
      </c>
      <c r="B4" t="s" s="45">
        <v>24</v>
      </c>
      <c r="C4" s="46">
        <v>15</v>
      </c>
      <c r="D4" s="47"/>
      <c r="E4" s="46">
        <v>16</v>
      </c>
      <c r="F4" s="47"/>
      <c r="G4" t="s" s="48">
        <v>25</v>
      </c>
      <c r="H4" s="49"/>
      <c r="I4" s="47"/>
      <c r="J4" t="s" s="48">
        <v>26</v>
      </c>
      <c r="K4" s="47"/>
      <c r="L4" s="50">
        <v>200</v>
      </c>
      <c r="M4" s="50">
        <v>4</v>
      </c>
      <c r="N4" s="51">
        <v>421.42</v>
      </c>
      <c r="O4" t="s" s="52">
        <v>27</v>
      </c>
      <c r="P4" s="53"/>
    </row>
    <row r="5" ht="15" customHeight="1">
      <c r="A5" t="s" s="44">
        <v>28</v>
      </c>
      <c r="B5" t="s" s="45">
        <v>29</v>
      </c>
      <c r="C5" s="46">
        <v>20</v>
      </c>
      <c r="D5" s="47"/>
      <c r="E5" s="46">
        <v>16</v>
      </c>
      <c r="F5" s="47"/>
      <c r="G5" t="s" s="48">
        <v>25</v>
      </c>
      <c r="H5" s="49"/>
      <c r="I5" s="47"/>
      <c r="J5" t="s" s="48">
        <v>26</v>
      </c>
      <c r="K5" s="47"/>
      <c r="L5" s="50">
        <v>200</v>
      </c>
      <c r="M5" s="50">
        <v>5</v>
      </c>
      <c r="N5" s="51">
        <v>430.4</v>
      </c>
      <c r="O5" t="s" s="52">
        <v>27</v>
      </c>
      <c r="P5" s="53"/>
    </row>
    <row r="6" ht="15" customHeight="1">
      <c r="A6" t="s" s="44">
        <v>30</v>
      </c>
      <c r="B6" t="s" s="45">
        <v>31</v>
      </c>
      <c r="C6" s="46">
        <v>25</v>
      </c>
      <c r="D6" s="47"/>
      <c r="E6" s="46">
        <v>14</v>
      </c>
      <c r="F6" s="47"/>
      <c r="G6" t="s" s="48">
        <v>25</v>
      </c>
      <c r="H6" s="49"/>
      <c r="I6" s="47"/>
      <c r="J6" t="s" s="48">
        <v>26</v>
      </c>
      <c r="K6" s="47"/>
      <c r="L6" s="50">
        <v>200</v>
      </c>
      <c r="M6" s="50">
        <v>9</v>
      </c>
      <c r="N6" s="51">
        <v>431.52</v>
      </c>
      <c r="O6" t="s" s="52">
        <v>27</v>
      </c>
      <c r="P6" s="53"/>
    </row>
    <row r="7" ht="15" customHeight="1">
      <c r="A7" t="s" s="44">
        <v>32</v>
      </c>
      <c r="B7" t="s" s="45">
        <v>33</v>
      </c>
      <c r="C7" s="46">
        <v>25</v>
      </c>
      <c r="D7" s="47"/>
      <c r="E7" s="46">
        <v>16</v>
      </c>
      <c r="F7" s="47"/>
      <c r="G7" t="s" s="48">
        <v>25</v>
      </c>
      <c r="H7" s="49"/>
      <c r="I7" s="47"/>
      <c r="J7" t="s" s="48">
        <v>26</v>
      </c>
      <c r="K7" s="47"/>
      <c r="L7" s="50">
        <v>200</v>
      </c>
      <c r="M7" s="50">
        <v>9</v>
      </c>
      <c r="N7" s="51">
        <v>531.12</v>
      </c>
      <c r="O7" t="s" s="52">
        <v>27</v>
      </c>
      <c r="P7" s="53"/>
    </row>
    <row r="8" ht="15" customHeight="1">
      <c r="A8" t="s" s="44">
        <v>34</v>
      </c>
      <c r="B8" t="s" s="45">
        <v>35</v>
      </c>
      <c r="C8" s="46">
        <v>32</v>
      </c>
      <c r="D8" s="47"/>
      <c r="E8" s="46">
        <v>8</v>
      </c>
      <c r="F8" s="47"/>
      <c r="G8" t="s" s="48">
        <v>25</v>
      </c>
      <c r="H8" s="49"/>
      <c r="I8" s="47"/>
      <c r="J8" t="s" s="48">
        <v>26</v>
      </c>
      <c r="K8" s="47"/>
      <c r="L8" s="50">
        <v>200</v>
      </c>
      <c r="M8" s="50">
        <v>15</v>
      </c>
      <c r="N8" s="51">
        <v>445.01</v>
      </c>
      <c r="O8" t="s" s="52">
        <v>27</v>
      </c>
      <c r="P8" s="53"/>
    </row>
    <row r="9" ht="15" customHeight="1">
      <c r="A9" t="s" s="44">
        <v>36</v>
      </c>
      <c r="B9" t="s" s="45">
        <v>37</v>
      </c>
      <c r="C9" s="46">
        <v>32</v>
      </c>
      <c r="D9" s="47"/>
      <c r="E9" s="46">
        <v>16</v>
      </c>
      <c r="F9" s="47"/>
      <c r="G9" t="s" s="48">
        <v>25</v>
      </c>
      <c r="H9" s="49"/>
      <c r="I9" s="47"/>
      <c r="J9" t="s" s="48">
        <v>26</v>
      </c>
      <c r="K9" s="47"/>
      <c r="L9" s="50">
        <v>200</v>
      </c>
      <c r="M9" s="50">
        <v>15</v>
      </c>
      <c r="N9" s="51">
        <v>544.61</v>
      </c>
      <c r="O9" t="s" s="52">
        <v>27</v>
      </c>
      <c r="P9" s="53"/>
    </row>
    <row r="10" ht="15" customHeight="1">
      <c r="A10" t="s" s="44">
        <v>38</v>
      </c>
      <c r="B10" t="s" s="45">
        <v>39</v>
      </c>
      <c r="C10" s="46">
        <v>40</v>
      </c>
      <c r="D10" s="47"/>
      <c r="E10" s="46">
        <v>13.3</v>
      </c>
      <c r="F10" s="47"/>
      <c r="G10" t="s" s="48">
        <v>25</v>
      </c>
      <c r="H10" s="49"/>
      <c r="I10" s="47"/>
      <c r="J10" t="s" s="48">
        <v>26</v>
      </c>
      <c r="K10" s="47"/>
      <c r="L10" s="50">
        <v>200</v>
      </c>
      <c r="M10" s="50">
        <v>22</v>
      </c>
      <c r="N10" s="51">
        <v>568.34</v>
      </c>
      <c r="O10" t="s" s="52">
        <v>27</v>
      </c>
      <c r="P10" s="53"/>
    </row>
    <row r="11" ht="15" customHeight="1">
      <c r="A11" t="s" s="44">
        <v>40</v>
      </c>
      <c r="B11" t="s" s="45">
        <v>41</v>
      </c>
      <c r="C11" s="46">
        <v>40</v>
      </c>
      <c r="D11" s="47"/>
      <c r="E11" s="46">
        <v>16</v>
      </c>
      <c r="F11" s="47"/>
      <c r="G11" t="s" s="48">
        <v>25</v>
      </c>
      <c r="H11" s="49"/>
      <c r="I11" s="47"/>
      <c r="J11" t="s" s="48">
        <v>26</v>
      </c>
      <c r="K11" s="47"/>
      <c r="L11" s="50">
        <v>200</v>
      </c>
      <c r="M11" s="50">
        <v>22</v>
      </c>
      <c r="N11" s="51">
        <v>631.08</v>
      </c>
      <c r="O11" t="s" s="52">
        <v>27</v>
      </c>
      <c r="P11" s="53"/>
    </row>
    <row r="12" ht="15" customHeight="1">
      <c r="A12" t="s" s="44">
        <v>42</v>
      </c>
      <c r="B12" t="s" s="45">
        <v>43</v>
      </c>
      <c r="C12" s="46">
        <v>50</v>
      </c>
      <c r="D12" s="47"/>
      <c r="E12" s="46">
        <v>8</v>
      </c>
      <c r="F12" s="47"/>
      <c r="G12" t="s" s="48">
        <v>25</v>
      </c>
      <c r="H12" s="49"/>
      <c r="I12" s="47"/>
      <c r="J12" t="s" s="48">
        <v>26</v>
      </c>
      <c r="K12" s="47"/>
      <c r="L12" s="50">
        <v>200</v>
      </c>
      <c r="M12" s="50">
        <v>40</v>
      </c>
      <c r="N12" s="51">
        <v>589.03</v>
      </c>
      <c r="O12" t="s" s="52">
        <v>27</v>
      </c>
      <c r="P12" s="53"/>
    </row>
    <row r="13" ht="15" customHeight="1">
      <c r="A13" t="s" s="44">
        <v>44</v>
      </c>
      <c r="B13" t="s" s="45">
        <v>45</v>
      </c>
      <c r="C13" s="46">
        <v>50</v>
      </c>
      <c r="D13" s="47"/>
      <c r="E13" s="46">
        <v>16</v>
      </c>
      <c r="F13" s="47"/>
      <c r="G13" t="s" s="48">
        <v>25</v>
      </c>
      <c r="H13" s="49"/>
      <c r="I13" s="47"/>
      <c r="J13" t="s" s="48">
        <v>26</v>
      </c>
      <c r="K13" s="47"/>
      <c r="L13" s="50">
        <v>200</v>
      </c>
      <c r="M13" s="50">
        <v>40</v>
      </c>
      <c r="N13" s="51">
        <v>651.78</v>
      </c>
      <c r="O13" t="s" s="52">
        <v>27</v>
      </c>
      <c r="P13" s="53"/>
    </row>
    <row r="14" ht="15" customHeight="1">
      <c r="A14" t="s" s="44">
        <v>46</v>
      </c>
      <c r="B14" t="s" s="45">
        <v>47</v>
      </c>
      <c r="C14" s="46">
        <v>65</v>
      </c>
      <c r="D14" s="47"/>
      <c r="E14" s="46">
        <v>13.3</v>
      </c>
      <c r="F14" s="47"/>
      <c r="G14" t="s" s="48">
        <v>25</v>
      </c>
      <c r="H14" s="49"/>
      <c r="I14" s="47"/>
      <c r="J14" t="s" s="48">
        <v>26</v>
      </c>
      <c r="K14" s="47"/>
      <c r="L14" s="50">
        <v>200</v>
      </c>
      <c r="M14" s="50">
        <v>63</v>
      </c>
      <c r="N14" s="51">
        <v>721.49</v>
      </c>
      <c r="O14" t="s" s="52">
        <v>27</v>
      </c>
      <c r="P14" s="53"/>
    </row>
    <row r="15" ht="15" customHeight="1">
      <c r="A15" t="s" s="44">
        <v>48</v>
      </c>
      <c r="B15" t="s" s="45">
        <v>49</v>
      </c>
      <c r="C15" s="54">
        <v>65</v>
      </c>
      <c r="D15" s="55"/>
      <c r="E15" s="46">
        <v>16</v>
      </c>
      <c r="F15" s="47"/>
      <c r="G15" t="s" s="48">
        <v>25</v>
      </c>
      <c r="H15" s="49"/>
      <c r="I15" s="47"/>
      <c r="J15" t="s" s="48">
        <v>26</v>
      </c>
      <c r="K15" s="47"/>
      <c r="L15" s="50">
        <v>200</v>
      </c>
      <c r="M15" s="50">
        <v>63</v>
      </c>
      <c r="N15" s="51">
        <v>803.6900000000001</v>
      </c>
      <c r="O15" t="s" s="52">
        <v>27</v>
      </c>
      <c r="P15" s="53"/>
    </row>
    <row r="16" ht="15" customHeight="1">
      <c r="A16" t="s" s="44">
        <v>50</v>
      </c>
      <c r="B16" t="s" s="45">
        <v>51</v>
      </c>
      <c r="C16" s="46">
        <v>80</v>
      </c>
      <c r="D16" s="47"/>
      <c r="E16" s="46">
        <v>12.2</v>
      </c>
      <c r="F16" s="47"/>
      <c r="G16" t="s" s="48">
        <v>25</v>
      </c>
      <c r="H16" s="49"/>
      <c r="I16" s="47"/>
      <c r="J16" t="s" s="48">
        <v>26</v>
      </c>
      <c r="K16" s="47"/>
      <c r="L16" s="50">
        <v>200</v>
      </c>
      <c r="M16" s="50">
        <v>90</v>
      </c>
      <c r="N16" s="51">
        <v>843.48</v>
      </c>
      <c r="O16" t="s" s="52">
        <v>27</v>
      </c>
      <c r="P16" s="53"/>
    </row>
    <row r="17" ht="15" customHeight="1">
      <c r="A17" t="s" s="44">
        <v>52</v>
      </c>
      <c r="B17" t="s" s="45">
        <v>53</v>
      </c>
      <c r="C17" s="46">
        <v>80</v>
      </c>
      <c r="D17" s="47"/>
      <c r="E17" s="46">
        <v>16</v>
      </c>
      <c r="F17" s="47"/>
      <c r="G17" t="s" s="48">
        <v>25</v>
      </c>
      <c r="H17" s="49"/>
      <c r="I17" s="47"/>
      <c r="J17" t="s" s="48">
        <v>26</v>
      </c>
      <c r="K17" s="47"/>
      <c r="L17" s="50">
        <v>200</v>
      </c>
      <c r="M17" s="50">
        <v>90</v>
      </c>
      <c r="N17" s="51">
        <v>873.05</v>
      </c>
      <c r="O17" t="s" s="52">
        <v>27</v>
      </c>
      <c r="P17" s="53"/>
    </row>
    <row r="18" ht="15" customHeight="1">
      <c r="A18" t="s" s="44">
        <v>54</v>
      </c>
      <c r="B18" t="s" s="45">
        <v>55</v>
      </c>
      <c r="C18" s="46">
        <v>100</v>
      </c>
      <c r="D18" s="47"/>
      <c r="E18" s="46">
        <v>12</v>
      </c>
      <c r="F18" s="47"/>
      <c r="G18" t="s" s="48">
        <v>25</v>
      </c>
      <c r="H18" s="49"/>
      <c r="I18" s="47"/>
      <c r="J18" t="s" s="48">
        <v>26</v>
      </c>
      <c r="K18" s="47"/>
      <c r="L18" s="50">
        <v>200</v>
      </c>
      <c r="M18" s="50">
        <v>136</v>
      </c>
      <c r="N18" s="51">
        <v>963.46</v>
      </c>
      <c r="O18" t="s" s="52">
        <v>27</v>
      </c>
      <c r="P18" s="53"/>
    </row>
    <row r="19" ht="15" customHeight="1">
      <c r="A19" t="s" s="44">
        <v>56</v>
      </c>
      <c r="B19" t="s" s="45">
        <v>57</v>
      </c>
      <c r="C19" s="46">
        <v>100</v>
      </c>
      <c r="D19" s="47"/>
      <c r="E19" s="46">
        <v>16</v>
      </c>
      <c r="F19" s="47"/>
      <c r="G19" t="s" s="48">
        <v>25</v>
      </c>
      <c r="H19" s="49"/>
      <c r="I19" s="47"/>
      <c r="J19" t="s" s="48">
        <v>26</v>
      </c>
      <c r="K19" s="47"/>
      <c r="L19" s="50">
        <v>200</v>
      </c>
      <c r="M19" s="50">
        <v>136</v>
      </c>
      <c r="N19" s="51">
        <v>1074.57</v>
      </c>
      <c r="O19" t="s" s="52">
        <v>27</v>
      </c>
      <c r="P19" s="53"/>
    </row>
    <row r="20" ht="15" customHeight="1">
      <c r="A20" t="s" s="44">
        <v>58</v>
      </c>
      <c r="B20" t="s" s="45">
        <v>59</v>
      </c>
      <c r="C20" s="46">
        <v>125</v>
      </c>
      <c r="D20" s="47"/>
      <c r="E20" s="46">
        <v>16</v>
      </c>
      <c r="F20" s="47"/>
      <c r="G20" t="s" s="48">
        <v>25</v>
      </c>
      <c r="H20" s="49"/>
      <c r="I20" s="47"/>
      <c r="J20" t="s" s="48">
        <v>26</v>
      </c>
      <c r="K20" s="47"/>
      <c r="L20" s="50">
        <v>200</v>
      </c>
      <c r="M20" s="50">
        <v>230</v>
      </c>
      <c r="N20" s="51">
        <v>1761.9</v>
      </c>
      <c r="O20" t="s" s="52">
        <v>27</v>
      </c>
      <c r="P20" s="53"/>
    </row>
    <row r="21" ht="15" customHeight="1">
      <c r="A21" t="s" s="44">
        <v>60</v>
      </c>
      <c r="B21" t="s" s="45">
        <v>61</v>
      </c>
      <c r="C21" s="46">
        <v>150</v>
      </c>
      <c r="D21" s="47"/>
      <c r="E21" s="46">
        <v>16</v>
      </c>
      <c r="F21" s="47"/>
      <c r="G21" t="s" s="48">
        <v>25</v>
      </c>
      <c r="H21" s="49"/>
      <c r="I21" s="47"/>
      <c r="J21" t="s" s="48">
        <v>26</v>
      </c>
      <c r="K21" s="47"/>
      <c r="L21" s="50">
        <v>200</v>
      </c>
      <c r="M21" s="50">
        <v>316</v>
      </c>
      <c r="N21" s="51">
        <v>2609.2</v>
      </c>
      <c r="O21" t="s" s="52">
        <v>27</v>
      </c>
      <c r="P21" s="53"/>
    </row>
    <row r="22" ht="15" customHeight="1">
      <c r="A22" t="s" s="44">
        <v>62</v>
      </c>
      <c r="B22" t="s" s="45">
        <v>63</v>
      </c>
      <c r="C22" s="46">
        <v>200</v>
      </c>
      <c r="D22" s="47"/>
      <c r="E22" s="46">
        <v>16</v>
      </c>
      <c r="F22" s="47"/>
      <c r="G22" t="s" s="48">
        <v>25</v>
      </c>
      <c r="H22" s="49"/>
      <c r="I22" s="47"/>
      <c r="J22" t="s" s="48">
        <v>26</v>
      </c>
      <c r="K22" s="47"/>
      <c r="L22" s="50">
        <v>200</v>
      </c>
      <c r="M22" s="50">
        <v>555</v>
      </c>
      <c r="N22" s="51">
        <v>2551.36</v>
      </c>
      <c r="O22" t="s" s="52">
        <v>27</v>
      </c>
      <c r="P22" s="53"/>
    </row>
    <row r="23" ht="19.5" customHeight="1">
      <c r="A23" t="s" s="56">
        <v>64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43"/>
    </row>
    <row r="24" ht="15" customHeight="1">
      <c r="A24" t="s" s="44">
        <v>65</v>
      </c>
      <c r="B24" t="s" s="45">
        <v>66</v>
      </c>
      <c r="C24" s="46">
        <v>15</v>
      </c>
      <c r="D24" s="47"/>
      <c r="E24" s="46">
        <v>16</v>
      </c>
      <c r="F24" s="47"/>
      <c r="G24" t="s" s="48">
        <v>25</v>
      </c>
      <c r="H24" s="49"/>
      <c r="I24" s="47"/>
      <c r="J24" t="s" s="48">
        <v>26</v>
      </c>
      <c r="K24" s="47"/>
      <c r="L24" s="50">
        <v>200</v>
      </c>
      <c r="M24" s="50">
        <v>4</v>
      </c>
      <c r="N24" s="51">
        <v>738.61</v>
      </c>
      <c r="O24" t="s" s="52">
        <v>27</v>
      </c>
      <c r="P24" s="53"/>
    </row>
    <row r="25" ht="15" customHeight="1">
      <c r="A25" t="s" s="44">
        <v>67</v>
      </c>
      <c r="B25" t="s" s="45">
        <v>68</v>
      </c>
      <c r="C25" s="46">
        <v>20</v>
      </c>
      <c r="D25" s="47"/>
      <c r="E25" s="46">
        <v>16</v>
      </c>
      <c r="F25" s="47"/>
      <c r="G25" t="s" s="48">
        <v>25</v>
      </c>
      <c r="H25" s="49"/>
      <c r="I25" s="47"/>
      <c r="J25" t="s" s="48">
        <v>26</v>
      </c>
      <c r="K25" s="47"/>
      <c r="L25" s="50">
        <v>200</v>
      </c>
      <c r="M25" s="50">
        <v>5</v>
      </c>
      <c r="N25" s="51">
        <v>747.6</v>
      </c>
      <c r="O25" t="s" s="52">
        <v>27</v>
      </c>
      <c r="P25" s="53"/>
    </row>
    <row r="26" ht="15" customHeight="1">
      <c r="A26" t="s" s="44">
        <v>69</v>
      </c>
      <c r="B26" t="s" s="45">
        <v>70</v>
      </c>
      <c r="C26" s="46">
        <v>25</v>
      </c>
      <c r="D26" s="47"/>
      <c r="E26" s="46">
        <v>14</v>
      </c>
      <c r="F26" s="47"/>
      <c r="G26" t="s" s="48">
        <v>25</v>
      </c>
      <c r="H26" s="49"/>
      <c r="I26" s="47"/>
      <c r="J26" t="s" s="48">
        <v>26</v>
      </c>
      <c r="K26" s="47"/>
      <c r="L26" s="50">
        <v>200</v>
      </c>
      <c r="M26" s="50">
        <v>9</v>
      </c>
      <c r="N26" s="51">
        <v>748.71</v>
      </c>
      <c r="O26" t="s" s="52">
        <v>27</v>
      </c>
      <c r="P26" s="53"/>
    </row>
    <row r="27" ht="15" customHeight="1">
      <c r="A27" t="s" s="44">
        <v>71</v>
      </c>
      <c r="B27" t="s" s="45">
        <v>72</v>
      </c>
      <c r="C27" s="46">
        <v>25</v>
      </c>
      <c r="D27" s="47"/>
      <c r="E27" s="46">
        <v>16</v>
      </c>
      <c r="F27" s="47"/>
      <c r="G27" t="s" s="48">
        <v>25</v>
      </c>
      <c r="H27" s="49"/>
      <c r="I27" s="47"/>
      <c r="J27" t="s" s="48">
        <v>26</v>
      </c>
      <c r="K27" s="47"/>
      <c r="L27" s="50">
        <v>200</v>
      </c>
      <c r="M27" s="50">
        <v>9</v>
      </c>
      <c r="N27" s="51">
        <v>848.3099999999999</v>
      </c>
      <c r="O27" t="s" s="52">
        <v>27</v>
      </c>
      <c r="P27" s="53"/>
    </row>
    <row r="28" ht="15" customHeight="1">
      <c r="A28" t="s" s="44">
        <v>73</v>
      </c>
      <c r="B28" t="s" s="45">
        <v>74</v>
      </c>
      <c r="C28" s="46">
        <v>32</v>
      </c>
      <c r="D28" s="47"/>
      <c r="E28" s="46">
        <v>8</v>
      </c>
      <c r="F28" s="47"/>
      <c r="G28" t="s" s="48">
        <v>25</v>
      </c>
      <c r="H28" s="49"/>
      <c r="I28" s="47"/>
      <c r="J28" t="s" s="48">
        <v>26</v>
      </c>
      <c r="K28" s="47"/>
      <c r="L28" s="50">
        <v>200</v>
      </c>
      <c r="M28" s="50">
        <v>15</v>
      </c>
      <c r="N28" s="51">
        <v>762.2</v>
      </c>
      <c r="O28" t="s" s="52">
        <v>27</v>
      </c>
      <c r="P28" s="53"/>
    </row>
    <row r="29" ht="15" customHeight="1">
      <c r="A29" t="s" s="44">
        <v>75</v>
      </c>
      <c r="B29" t="s" s="45">
        <v>76</v>
      </c>
      <c r="C29" s="46">
        <v>32</v>
      </c>
      <c r="D29" s="47"/>
      <c r="E29" s="46">
        <v>16</v>
      </c>
      <c r="F29" s="47"/>
      <c r="G29" t="s" s="48">
        <v>25</v>
      </c>
      <c r="H29" s="49"/>
      <c r="I29" s="47"/>
      <c r="J29" t="s" s="48">
        <v>26</v>
      </c>
      <c r="K29" s="47"/>
      <c r="L29" s="50">
        <v>200</v>
      </c>
      <c r="M29" s="50">
        <v>15</v>
      </c>
      <c r="N29" s="51">
        <v>861.8</v>
      </c>
      <c r="O29" t="s" s="52">
        <v>27</v>
      </c>
      <c r="P29" s="53"/>
    </row>
    <row r="30" ht="15" customHeight="1">
      <c r="A30" t="s" s="44">
        <v>77</v>
      </c>
      <c r="B30" t="s" s="45">
        <v>78</v>
      </c>
      <c r="C30" s="46">
        <v>40</v>
      </c>
      <c r="D30" s="47"/>
      <c r="E30" s="46">
        <v>13.3</v>
      </c>
      <c r="F30" s="47"/>
      <c r="G30" t="s" s="48">
        <v>25</v>
      </c>
      <c r="H30" s="49"/>
      <c r="I30" s="47"/>
      <c r="J30" t="s" s="48">
        <v>26</v>
      </c>
      <c r="K30" s="47"/>
      <c r="L30" s="50">
        <v>200</v>
      </c>
      <c r="M30" s="50">
        <v>22</v>
      </c>
      <c r="N30" s="51">
        <v>885.53</v>
      </c>
      <c r="O30" t="s" s="52">
        <v>27</v>
      </c>
      <c r="P30" s="53"/>
    </row>
    <row r="31" ht="15" customHeight="1">
      <c r="A31" t="s" s="44">
        <v>79</v>
      </c>
      <c r="B31" t="s" s="45">
        <v>80</v>
      </c>
      <c r="C31" s="46">
        <v>40</v>
      </c>
      <c r="D31" s="47"/>
      <c r="E31" s="46">
        <v>16</v>
      </c>
      <c r="F31" s="47"/>
      <c r="G31" t="s" s="48">
        <v>25</v>
      </c>
      <c r="H31" s="49"/>
      <c r="I31" s="47"/>
      <c r="J31" t="s" s="48">
        <v>26</v>
      </c>
      <c r="K31" s="47"/>
      <c r="L31" s="50">
        <v>200</v>
      </c>
      <c r="M31" s="50">
        <v>22</v>
      </c>
      <c r="N31" s="51">
        <v>948.28</v>
      </c>
      <c r="O31" t="s" s="52">
        <v>27</v>
      </c>
      <c r="P31" s="53"/>
    </row>
    <row r="32" ht="15" customHeight="1">
      <c r="A32" t="s" s="44">
        <v>81</v>
      </c>
      <c r="B32" t="s" s="45">
        <v>82</v>
      </c>
      <c r="C32" s="46">
        <v>50</v>
      </c>
      <c r="D32" s="47"/>
      <c r="E32" s="46">
        <v>8</v>
      </c>
      <c r="F32" s="47"/>
      <c r="G32" t="s" s="48">
        <v>25</v>
      </c>
      <c r="H32" s="49"/>
      <c r="I32" s="47"/>
      <c r="J32" t="s" s="48">
        <v>26</v>
      </c>
      <c r="K32" s="47"/>
      <c r="L32" s="50">
        <v>200</v>
      </c>
      <c r="M32" s="50">
        <v>40</v>
      </c>
      <c r="N32" s="51">
        <v>906.22</v>
      </c>
      <c r="O32" t="s" s="52">
        <v>27</v>
      </c>
      <c r="P32" s="53"/>
    </row>
    <row r="33" ht="15" customHeight="1">
      <c r="A33" t="s" s="44">
        <v>83</v>
      </c>
      <c r="B33" t="s" s="45">
        <v>84</v>
      </c>
      <c r="C33" s="46">
        <v>50</v>
      </c>
      <c r="D33" s="47"/>
      <c r="E33" s="46">
        <v>16</v>
      </c>
      <c r="F33" s="47"/>
      <c r="G33" t="s" s="48">
        <v>25</v>
      </c>
      <c r="H33" s="49"/>
      <c r="I33" s="47"/>
      <c r="J33" t="s" s="48">
        <v>26</v>
      </c>
      <c r="K33" s="47"/>
      <c r="L33" s="50">
        <v>200</v>
      </c>
      <c r="M33" s="50">
        <v>40</v>
      </c>
      <c r="N33" s="51">
        <v>968.97</v>
      </c>
      <c r="O33" t="s" s="52">
        <v>27</v>
      </c>
      <c r="P33" s="53"/>
    </row>
    <row r="34" ht="15" customHeight="1">
      <c r="A34" t="s" s="44">
        <v>85</v>
      </c>
      <c r="B34" t="s" s="45">
        <v>86</v>
      </c>
      <c r="C34" s="46">
        <v>65</v>
      </c>
      <c r="D34" s="47"/>
      <c r="E34" s="46">
        <v>13.3</v>
      </c>
      <c r="F34" s="47"/>
      <c r="G34" t="s" s="48">
        <v>25</v>
      </c>
      <c r="H34" s="49"/>
      <c r="I34" s="47"/>
      <c r="J34" t="s" s="48">
        <v>26</v>
      </c>
      <c r="K34" s="47"/>
      <c r="L34" s="50">
        <v>200</v>
      </c>
      <c r="M34" s="50">
        <v>63</v>
      </c>
      <c r="N34" s="51">
        <v>1038.68</v>
      </c>
      <c r="O34" t="s" s="52">
        <v>27</v>
      </c>
      <c r="P34" s="53"/>
    </row>
    <row r="35" ht="15" customHeight="1">
      <c r="A35" t="s" s="44">
        <v>87</v>
      </c>
      <c r="B35" t="s" s="45">
        <v>88</v>
      </c>
      <c r="C35" s="54">
        <v>65</v>
      </c>
      <c r="D35" s="55"/>
      <c r="E35" s="46">
        <v>16</v>
      </c>
      <c r="F35" s="47"/>
      <c r="G35" t="s" s="48">
        <v>25</v>
      </c>
      <c r="H35" s="49"/>
      <c r="I35" s="47"/>
      <c r="J35" t="s" s="48">
        <v>26</v>
      </c>
      <c r="K35" s="47"/>
      <c r="L35" s="50">
        <v>200</v>
      </c>
      <c r="M35" s="50">
        <v>63</v>
      </c>
      <c r="N35" s="51">
        <v>1120.88</v>
      </c>
      <c r="O35" t="s" s="52">
        <v>27</v>
      </c>
      <c r="P35" s="53"/>
    </row>
    <row r="36" ht="15" customHeight="1">
      <c r="A36" t="s" s="44">
        <v>89</v>
      </c>
      <c r="B36" t="s" s="45">
        <v>90</v>
      </c>
      <c r="C36" s="46">
        <v>80</v>
      </c>
      <c r="D36" s="47"/>
      <c r="E36" s="46">
        <v>12.2</v>
      </c>
      <c r="F36" s="47"/>
      <c r="G36" t="s" s="48">
        <v>25</v>
      </c>
      <c r="H36" s="49"/>
      <c r="I36" s="47"/>
      <c r="J36" t="s" s="48">
        <v>26</v>
      </c>
      <c r="K36" s="47"/>
      <c r="L36" s="50">
        <v>200</v>
      </c>
      <c r="M36" s="50">
        <v>90</v>
      </c>
      <c r="N36" s="51">
        <v>1160.67</v>
      </c>
      <c r="O36" t="s" s="52">
        <v>27</v>
      </c>
      <c r="P36" s="53"/>
    </row>
    <row r="37" ht="15" customHeight="1">
      <c r="A37" t="s" s="44">
        <v>91</v>
      </c>
      <c r="B37" t="s" s="45">
        <v>92</v>
      </c>
      <c r="C37" s="46">
        <v>80</v>
      </c>
      <c r="D37" s="47"/>
      <c r="E37" s="46">
        <v>16</v>
      </c>
      <c r="F37" s="47"/>
      <c r="G37" t="s" s="48">
        <v>25</v>
      </c>
      <c r="H37" s="49"/>
      <c r="I37" s="47"/>
      <c r="J37" t="s" s="48">
        <v>26</v>
      </c>
      <c r="K37" s="47"/>
      <c r="L37" s="50">
        <v>200</v>
      </c>
      <c r="M37" s="50">
        <v>90</v>
      </c>
      <c r="N37" s="51">
        <v>1190.23</v>
      </c>
      <c r="O37" t="s" s="52">
        <v>27</v>
      </c>
      <c r="P37" s="53"/>
    </row>
    <row r="38" ht="15" customHeight="1">
      <c r="A38" t="s" s="44">
        <v>93</v>
      </c>
      <c r="B38" t="s" s="45">
        <v>94</v>
      </c>
      <c r="C38" s="46">
        <v>100</v>
      </c>
      <c r="D38" s="47"/>
      <c r="E38" s="46">
        <v>12</v>
      </c>
      <c r="F38" s="47"/>
      <c r="G38" t="s" s="48">
        <v>25</v>
      </c>
      <c r="H38" s="49"/>
      <c r="I38" s="47"/>
      <c r="J38" t="s" s="48">
        <v>26</v>
      </c>
      <c r="K38" s="47"/>
      <c r="L38" s="50">
        <v>200</v>
      </c>
      <c r="M38" s="50">
        <v>136</v>
      </c>
      <c r="N38" s="51">
        <v>1280.65</v>
      </c>
      <c r="O38" t="s" s="52">
        <v>27</v>
      </c>
      <c r="P38" s="53"/>
    </row>
    <row r="39" ht="15" customHeight="1">
      <c r="A39" t="s" s="44">
        <v>95</v>
      </c>
      <c r="B39" t="s" s="45">
        <v>96</v>
      </c>
      <c r="C39" s="46">
        <v>100</v>
      </c>
      <c r="D39" s="47"/>
      <c r="E39" s="46">
        <v>16</v>
      </c>
      <c r="F39" s="47"/>
      <c r="G39" t="s" s="48">
        <v>25</v>
      </c>
      <c r="H39" s="49"/>
      <c r="I39" s="47"/>
      <c r="J39" t="s" s="48">
        <v>26</v>
      </c>
      <c r="K39" s="47"/>
      <c r="L39" s="50">
        <v>200</v>
      </c>
      <c r="M39" s="50">
        <v>136</v>
      </c>
      <c r="N39" s="51">
        <v>1391.76</v>
      </c>
      <c r="O39" t="s" s="52">
        <v>27</v>
      </c>
      <c r="P39" s="53"/>
    </row>
    <row r="40" ht="15" customHeight="1">
      <c r="A40" t="s" s="44">
        <v>97</v>
      </c>
      <c r="B40" t="s" s="45">
        <v>98</v>
      </c>
      <c r="C40" s="46">
        <v>125</v>
      </c>
      <c r="D40" s="47"/>
      <c r="E40" s="46">
        <v>16</v>
      </c>
      <c r="F40" s="47"/>
      <c r="G40" t="s" s="48">
        <v>25</v>
      </c>
      <c r="H40" s="49"/>
      <c r="I40" s="47"/>
      <c r="J40" t="s" s="48">
        <v>26</v>
      </c>
      <c r="K40" s="47"/>
      <c r="L40" s="50">
        <v>200</v>
      </c>
      <c r="M40" s="50">
        <v>230</v>
      </c>
      <c r="N40" s="51">
        <v>2079.09</v>
      </c>
      <c r="O40" t="s" s="52">
        <v>27</v>
      </c>
      <c r="P40" s="53"/>
    </row>
    <row r="41" ht="15" customHeight="1">
      <c r="A41" t="s" s="44">
        <v>99</v>
      </c>
      <c r="B41" t="s" s="45">
        <v>100</v>
      </c>
      <c r="C41" s="46">
        <v>150</v>
      </c>
      <c r="D41" s="47"/>
      <c r="E41" s="46">
        <v>16</v>
      </c>
      <c r="F41" s="47"/>
      <c r="G41" t="s" s="48">
        <v>25</v>
      </c>
      <c r="H41" s="49"/>
      <c r="I41" s="47"/>
      <c r="J41" t="s" s="48">
        <v>26</v>
      </c>
      <c r="K41" s="47"/>
      <c r="L41" s="50">
        <v>200</v>
      </c>
      <c r="M41" s="50">
        <v>316</v>
      </c>
      <c r="N41" s="51">
        <v>2262.07</v>
      </c>
      <c r="O41" t="s" s="52">
        <v>27</v>
      </c>
      <c r="P41" s="53"/>
    </row>
    <row r="42" ht="15" customHeight="1">
      <c r="A42" t="s" s="44">
        <v>101</v>
      </c>
      <c r="B42" t="s" s="45">
        <v>102</v>
      </c>
      <c r="C42" s="46">
        <v>200</v>
      </c>
      <c r="D42" s="47"/>
      <c r="E42" s="46">
        <v>16</v>
      </c>
      <c r="F42" s="47"/>
      <c r="G42" t="s" s="48">
        <v>25</v>
      </c>
      <c r="H42" s="49"/>
      <c r="I42" s="47"/>
      <c r="J42" t="s" s="48">
        <v>26</v>
      </c>
      <c r="K42" s="47"/>
      <c r="L42" s="50">
        <v>200</v>
      </c>
      <c r="M42" s="50">
        <v>555</v>
      </c>
      <c r="N42" s="51">
        <v>2868.55</v>
      </c>
      <c r="O42" t="s" s="52">
        <v>27</v>
      </c>
      <c r="P42" s="53"/>
    </row>
    <row r="43" ht="19.5" customHeight="1">
      <c r="A43" t="s" s="56">
        <v>103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43"/>
    </row>
    <row r="44" ht="15" customHeight="1">
      <c r="A44" t="s" s="44">
        <v>104</v>
      </c>
      <c r="B44" t="s" s="45">
        <v>105</v>
      </c>
      <c r="C44" s="46">
        <v>15</v>
      </c>
      <c r="D44" s="47"/>
      <c r="E44" s="46">
        <v>16</v>
      </c>
      <c r="F44" s="47"/>
      <c r="G44" t="s" s="48">
        <v>25</v>
      </c>
      <c r="H44" s="49"/>
      <c r="I44" s="47"/>
      <c r="J44" t="s" s="48">
        <v>26</v>
      </c>
      <c r="K44" s="47"/>
      <c r="L44" s="50">
        <v>200</v>
      </c>
      <c r="M44" s="50">
        <v>4</v>
      </c>
      <c r="N44" s="51">
        <v>449.31</v>
      </c>
      <c r="O44" t="s" s="52">
        <v>27</v>
      </c>
      <c r="P44" s="53"/>
    </row>
    <row r="45" ht="15" customHeight="1">
      <c r="A45" t="s" s="44">
        <v>106</v>
      </c>
      <c r="B45" t="s" s="45">
        <v>107</v>
      </c>
      <c r="C45" s="46">
        <v>20</v>
      </c>
      <c r="D45" s="47"/>
      <c r="E45" s="46">
        <v>16</v>
      </c>
      <c r="F45" s="47"/>
      <c r="G45" t="s" s="48">
        <v>25</v>
      </c>
      <c r="H45" s="49"/>
      <c r="I45" s="47"/>
      <c r="J45" t="s" s="48">
        <v>26</v>
      </c>
      <c r="K45" s="47"/>
      <c r="L45" s="50">
        <v>200</v>
      </c>
      <c r="M45" s="50">
        <v>5</v>
      </c>
      <c r="N45" s="51">
        <v>458.3</v>
      </c>
      <c r="O45" t="s" s="52">
        <v>27</v>
      </c>
      <c r="P45" s="53"/>
    </row>
    <row r="46" ht="15" customHeight="1">
      <c r="A46" t="s" s="44">
        <v>108</v>
      </c>
      <c r="B46" t="s" s="45">
        <v>109</v>
      </c>
      <c r="C46" s="46">
        <v>25</v>
      </c>
      <c r="D46" s="47"/>
      <c r="E46" s="46">
        <v>14</v>
      </c>
      <c r="F46" s="47"/>
      <c r="G46" t="s" s="48">
        <v>25</v>
      </c>
      <c r="H46" s="49"/>
      <c r="I46" s="47"/>
      <c r="J46" t="s" s="48">
        <v>26</v>
      </c>
      <c r="K46" s="47"/>
      <c r="L46" s="50">
        <v>200</v>
      </c>
      <c r="M46" s="50">
        <v>9</v>
      </c>
      <c r="N46" s="51">
        <v>459.41</v>
      </c>
      <c r="O46" t="s" s="52">
        <v>27</v>
      </c>
      <c r="P46" s="53"/>
    </row>
    <row r="47" ht="15" customHeight="1">
      <c r="A47" t="s" s="44">
        <v>110</v>
      </c>
      <c r="B47" t="s" s="45">
        <v>111</v>
      </c>
      <c r="C47" s="46">
        <v>25</v>
      </c>
      <c r="D47" s="47"/>
      <c r="E47" s="46">
        <v>16</v>
      </c>
      <c r="F47" s="47"/>
      <c r="G47" t="s" s="48">
        <v>25</v>
      </c>
      <c r="H47" s="49"/>
      <c r="I47" s="47"/>
      <c r="J47" t="s" s="48">
        <v>26</v>
      </c>
      <c r="K47" s="47"/>
      <c r="L47" s="50">
        <v>200</v>
      </c>
      <c r="M47" s="50">
        <v>9</v>
      </c>
      <c r="N47" s="51">
        <v>575.95</v>
      </c>
      <c r="O47" t="s" s="52">
        <v>27</v>
      </c>
      <c r="P47" s="53"/>
    </row>
    <row r="48" ht="15" customHeight="1">
      <c r="A48" t="s" s="44">
        <v>112</v>
      </c>
      <c r="B48" t="s" s="45">
        <v>113</v>
      </c>
      <c r="C48" s="46">
        <v>32</v>
      </c>
      <c r="D48" s="47"/>
      <c r="E48" s="46">
        <v>8</v>
      </c>
      <c r="F48" s="47"/>
      <c r="G48" t="s" s="48">
        <v>25</v>
      </c>
      <c r="H48" s="49"/>
      <c r="I48" s="47"/>
      <c r="J48" t="s" s="48">
        <v>26</v>
      </c>
      <c r="K48" s="47"/>
      <c r="L48" s="50">
        <v>200</v>
      </c>
      <c r="M48" s="50">
        <v>15</v>
      </c>
      <c r="N48" s="51">
        <v>472.9</v>
      </c>
      <c r="O48" t="s" s="52">
        <v>27</v>
      </c>
      <c r="P48" s="53"/>
    </row>
    <row r="49" ht="15" customHeight="1">
      <c r="A49" t="s" s="44">
        <v>114</v>
      </c>
      <c r="B49" t="s" s="45">
        <v>115</v>
      </c>
      <c r="C49" s="46">
        <v>32</v>
      </c>
      <c r="D49" s="47"/>
      <c r="E49" s="46">
        <v>16</v>
      </c>
      <c r="F49" s="47"/>
      <c r="G49" t="s" s="48">
        <v>25</v>
      </c>
      <c r="H49" s="49"/>
      <c r="I49" s="47"/>
      <c r="J49" t="s" s="48">
        <v>26</v>
      </c>
      <c r="K49" s="47"/>
      <c r="L49" s="50">
        <v>200</v>
      </c>
      <c r="M49" s="50">
        <v>15</v>
      </c>
      <c r="N49" s="51">
        <v>589.4299999999999</v>
      </c>
      <c r="O49" t="s" s="52">
        <v>27</v>
      </c>
      <c r="P49" s="53"/>
    </row>
    <row r="50" ht="15" customHeight="1">
      <c r="A50" t="s" s="44">
        <v>116</v>
      </c>
      <c r="B50" t="s" s="45">
        <v>117</v>
      </c>
      <c r="C50" s="46">
        <v>40</v>
      </c>
      <c r="D50" s="47"/>
      <c r="E50" s="46">
        <v>13.3</v>
      </c>
      <c r="F50" s="47"/>
      <c r="G50" t="s" s="48">
        <v>25</v>
      </c>
      <c r="H50" s="49"/>
      <c r="I50" s="47"/>
      <c r="J50" t="s" s="48">
        <v>26</v>
      </c>
      <c r="K50" s="47"/>
      <c r="L50" s="50">
        <v>200</v>
      </c>
      <c r="M50" s="50">
        <v>22</v>
      </c>
      <c r="N50" s="51">
        <v>613.16</v>
      </c>
      <c r="O50" t="s" s="52">
        <v>27</v>
      </c>
      <c r="P50" s="53"/>
    </row>
    <row r="51" ht="15" customHeight="1">
      <c r="A51" t="s" s="44">
        <v>118</v>
      </c>
      <c r="B51" t="s" s="45">
        <v>119</v>
      </c>
      <c r="C51" s="46">
        <v>40</v>
      </c>
      <c r="D51" s="47"/>
      <c r="E51" s="46">
        <v>16</v>
      </c>
      <c r="F51" s="47"/>
      <c r="G51" t="s" s="48">
        <v>25</v>
      </c>
      <c r="H51" s="49"/>
      <c r="I51" s="47"/>
      <c r="J51" t="s" s="48">
        <v>26</v>
      </c>
      <c r="K51" s="47"/>
      <c r="L51" s="50">
        <v>200</v>
      </c>
      <c r="M51" s="50">
        <v>22</v>
      </c>
      <c r="N51" s="51">
        <v>714.75</v>
      </c>
      <c r="O51" t="s" s="52">
        <v>27</v>
      </c>
      <c r="P51" s="53"/>
    </row>
    <row r="52" ht="15" customHeight="1">
      <c r="A52" t="s" s="44">
        <v>120</v>
      </c>
      <c r="B52" t="s" s="45">
        <v>121</v>
      </c>
      <c r="C52" s="46">
        <v>50</v>
      </c>
      <c r="D52" s="47"/>
      <c r="E52" s="46">
        <v>8</v>
      </c>
      <c r="F52" s="47"/>
      <c r="G52" t="s" s="48">
        <v>25</v>
      </c>
      <c r="H52" s="49"/>
      <c r="I52" s="47"/>
      <c r="J52" t="s" s="48">
        <v>26</v>
      </c>
      <c r="K52" s="47"/>
      <c r="L52" s="50">
        <v>200</v>
      </c>
      <c r="M52" s="50">
        <v>40</v>
      </c>
      <c r="N52" s="51">
        <v>633.85</v>
      </c>
      <c r="O52" t="s" s="52">
        <v>27</v>
      </c>
      <c r="P52" s="53"/>
    </row>
    <row r="53" ht="15" customHeight="1">
      <c r="A53" t="s" s="44">
        <v>122</v>
      </c>
      <c r="B53" t="s" s="45">
        <v>123</v>
      </c>
      <c r="C53" s="46">
        <v>50</v>
      </c>
      <c r="D53" s="47"/>
      <c r="E53" s="46">
        <v>16</v>
      </c>
      <c r="F53" s="47"/>
      <c r="G53" t="s" s="48">
        <v>25</v>
      </c>
      <c r="H53" s="49"/>
      <c r="I53" s="47"/>
      <c r="J53" t="s" s="48">
        <v>26</v>
      </c>
      <c r="K53" s="47"/>
      <c r="L53" s="50">
        <v>200</v>
      </c>
      <c r="M53" s="50">
        <v>40</v>
      </c>
      <c r="N53" s="51">
        <v>735.45</v>
      </c>
      <c r="O53" t="s" s="52">
        <v>27</v>
      </c>
      <c r="P53" s="53"/>
    </row>
    <row r="54" ht="15" customHeight="1">
      <c r="A54" t="s" s="44">
        <v>124</v>
      </c>
      <c r="B54" t="s" s="45">
        <v>125</v>
      </c>
      <c r="C54" s="46">
        <v>65</v>
      </c>
      <c r="D54" s="47"/>
      <c r="E54" s="46">
        <v>13.3</v>
      </c>
      <c r="F54" s="47"/>
      <c r="G54" t="s" s="48">
        <v>25</v>
      </c>
      <c r="H54" s="49"/>
      <c r="I54" s="47"/>
      <c r="J54" t="s" s="48">
        <v>26</v>
      </c>
      <c r="K54" s="47"/>
      <c r="L54" s="50">
        <v>200</v>
      </c>
      <c r="M54" s="50">
        <v>63</v>
      </c>
      <c r="N54" s="51">
        <v>805.15</v>
      </c>
      <c r="O54" t="s" s="52">
        <v>27</v>
      </c>
      <c r="P54" s="53"/>
    </row>
    <row r="55" ht="15" customHeight="1">
      <c r="A55" t="s" s="44">
        <v>126</v>
      </c>
      <c r="B55" t="s" s="45">
        <v>127</v>
      </c>
      <c r="C55" s="54">
        <v>65</v>
      </c>
      <c r="D55" s="55"/>
      <c r="E55" s="46">
        <v>16</v>
      </c>
      <c r="F55" s="47"/>
      <c r="G55" t="s" s="48">
        <v>25</v>
      </c>
      <c r="H55" s="49"/>
      <c r="I55" s="47"/>
      <c r="J55" t="s" s="48">
        <v>26</v>
      </c>
      <c r="K55" s="47"/>
      <c r="L55" s="50">
        <v>200</v>
      </c>
      <c r="M55" s="50">
        <v>63</v>
      </c>
      <c r="N55" s="51">
        <v>902.25</v>
      </c>
      <c r="O55" t="s" s="52">
        <v>128</v>
      </c>
      <c r="P55" s="53"/>
    </row>
    <row r="56" ht="15" customHeight="1">
      <c r="A56" t="s" s="44">
        <v>129</v>
      </c>
      <c r="B56" t="s" s="45">
        <v>130</v>
      </c>
      <c r="C56" s="46">
        <v>80</v>
      </c>
      <c r="D56" s="47"/>
      <c r="E56" s="46">
        <v>12.2</v>
      </c>
      <c r="F56" s="47"/>
      <c r="G56" t="s" s="48">
        <v>25</v>
      </c>
      <c r="H56" s="49"/>
      <c r="I56" s="47"/>
      <c r="J56" t="s" s="48">
        <v>26</v>
      </c>
      <c r="K56" s="47"/>
      <c r="L56" s="50">
        <v>200</v>
      </c>
      <c r="M56" s="50">
        <v>90</v>
      </c>
      <c r="N56" s="51">
        <v>942.04</v>
      </c>
      <c r="O56" t="s" s="52">
        <v>128</v>
      </c>
      <c r="P56" s="53"/>
    </row>
    <row r="57" ht="15" customHeight="1">
      <c r="A57" t="s" s="44">
        <v>131</v>
      </c>
      <c r="B57" t="s" s="45">
        <v>132</v>
      </c>
      <c r="C57" s="46">
        <v>80</v>
      </c>
      <c r="D57" s="47"/>
      <c r="E57" s="46">
        <v>16</v>
      </c>
      <c r="F57" s="47"/>
      <c r="G57" t="s" s="48">
        <v>25</v>
      </c>
      <c r="H57" s="49"/>
      <c r="I57" s="47"/>
      <c r="J57" t="s" s="48">
        <v>26</v>
      </c>
      <c r="K57" s="47"/>
      <c r="L57" s="50">
        <v>200</v>
      </c>
      <c r="M57" s="50">
        <v>90</v>
      </c>
      <c r="N57" s="51">
        <v>972.5</v>
      </c>
      <c r="O57" t="s" s="52">
        <v>128</v>
      </c>
      <c r="P57" s="53"/>
    </row>
    <row r="58" ht="15" customHeight="1">
      <c r="A58" t="s" s="44">
        <v>133</v>
      </c>
      <c r="B58" t="s" s="45">
        <v>134</v>
      </c>
      <c r="C58" s="46">
        <v>100</v>
      </c>
      <c r="D58" s="47"/>
      <c r="E58" s="46">
        <v>12</v>
      </c>
      <c r="F58" s="47"/>
      <c r="G58" t="s" s="48">
        <v>25</v>
      </c>
      <c r="H58" s="49"/>
      <c r="I58" s="47"/>
      <c r="J58" t="s" s="48">
        <v>26</v>
      </c>
      <c r="K58" s="47"/>
      <c r="L58" s="50">
        <v>200</v>
      </c>
      <c r="M58" s="50">
        <v>136</v>
      </c>
      <c r="N58" s="51">
        <v>1062.92</v>
      </c>
      <c r="O58" t="s" s="52">
        <v>128</v>
      </c>
      <c r="P58" s="53"/>
    </row>
    <row r="59" ht="15" customHeight="1">
      <c r="A59" t="s" s="44">
        <v>135</v>
      </c>
      <c r="B59" t="s" s="45">
        <v>136</v>
      </c>
      <c r="C59" s="46">
        <v>100</v>
      </c>
      <c r="D59" s="47"/>
      <c r="E59" s="46">
        <v>16</v>
      </c>
      <c r="F59" s="47"/>
      <c r="G59" t="s" s="48">
        <v>25</v>
      </c>
      <c r="H59" s="49"/>
      <c r="I59" s="47"/>
      <c r="J59" t="s" s="48">
        <v>26</v>
      </c>
      <c r="K59" s="47"/>
      <c r="L59" s="50">
        <v>200</v>
      </c>
      <c r="M59" s="50">
        <v>136</v>
      </c>
      <c r="N59" s="51">
        <v>1218.82</v>
      </c>
      <c r="O59" t="s" s="52">
        <v>128</v>
      </c>
      <c r="P59" s="53"/>
    </row>
    <row r="60" ht="17.25" customHeight="1">
      <c r="A60" t="s" s="56">
        <v>137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43"/>
    </row>
    <row r="61" ht="15" customHeight="1">
      <c r="A61" t="s" s="44">
        <v>138</v>
      </c>
      <c r="B61" t="s" s="45">
        <v>139</v>
      </c>
      <c r="C61" s="46">
        <v>15</v>
      </c>
      <c r="D61" s="47"/>
      <c r="E61" s="46">
        <v>16</v>
      </c>
      <c r="F61" s="47"/>
      <c r="G61" t="s" s="48">
        <v>25</v>
      </c>
      <c r="H61" s="49"/>
      <c r="I61" s="47"/>
      <c r="J61" t="s" s="48">
        <v>26</v>
      </c>
      <c r="K61" s="47"/>
      <c r="L61" s="50">
        <v>200</v>
      </c>
      <c r="M61" s="50">
        <v>4</v>
      </c>
      <c r="N61" s="51">
        <v>766.5</v>
      </c>
      <c r="O61" t="s" s="52">
        <v>27</v>
      </c>
      <c r="P61" s="53"/>
    </row>
    <row r="62" ht="15" customHeight="1">
      <c r="A62" t="s" s="44">
        <v>140</v>
      </c>
      <c r="B62" t="s" s="45">
        <v>141</v>
      </c>
      <c r="C62" s="46">
        <v>20</v>
      </c>
      <c r="D62" s="47"/>
      <c r="E62" s="46">
        <v>16</v>
      </c>
      <c r="F62" s="47"/>
      <c r="G62" t="s" s="48">
        <v>25</v>
      </c>
      <c r="H62" s="49"/>
      <c r="I62" s="47"/>
      <c r="J62" t="s" s="48">
        <v>26</v>
      </c>
      <c r="K62" s="47"/>
      <c r="L62" s="50">
        <v>200</v>
      </c>
      <c r="M62" s="50">
        <v>5</v>
      </c>
      <c r="N62" s="51">
        <v>775.49</v>
      </c>
      <c r="O62" t="s" s="52">
        <v>27</v>
      </c>
      <c r="P62" s="53"/>
    </row>
    <row r="63" ht="15" customHeight="1">
      <c r="A63" t="s" s="44">
        <v>142</v>
      </c>
      <c r="B63" t="s" s="45">
        <v>143</v>
      </c>
      <c r="C63" s="46">
        <v>25</v>
      </c>
      <c r="D63" s="47"/>
      <c r="E63" s="46">
        <v>14</v>
      </c>
      <c r="F63" s="47"/>
      <c r="G63" t="s" s="48">
        <v>25</v>
      </c>
      <c r="H63" s="49"/>
      <c r="I63" s="47"/>
      <c r="J63" t="s" s="48">
        <v>26</v>
      </c>
      <c r="K63" s="47"/>
      <c r="L63" s="50">
        <v>200</v>
      </c>
      <c r="M63" s="50">
        <v>9</v>
      </c>
      <c r="N63" s="51">
        <v>766.6</v>
      </c>
      <c r="O63" t="s" s="52">
        <v>27</v>
      </c>
      <c r="P63" s="53"/>
    </row>
    <row r="64" ht="15" customHeight="1">
      <c r="A64" t="s" s="44">
        <v>144</v>
      </c>
      <c r="B64" t="s" s="45">
        <v>145</v>
      </c>
      <c r="C64" s="46">
        <v>25</v>
      </c>
      <c r="D64" s="47"/>
      <c r="E64" s="46">
        <v>16</v>
      </c>
      <c r="F64" s="47"/>
      <c r="G64" t="s" s="48">
        <v>25</v>
      </c>
      <c r="H64" s="49"/>
      <c r="I64" s="47"/>
      <c r="J64" t="s" s="48">
        <v>26</v>
      </c>
      <c r="K64" s="47"/>
      <c r="L64" s="50">
        <v>200</v>
      </c>
      <c r="M64" s="50">
        <v>9</v>
      </c>
      <c r="N64" s="51">
        <v>893.14</v>
      </c>
      <c r="O64" t="s" s="52">
        <v>27</v>
      </c>
      <c r="P64" s="53"/>
    </row>
    <row r="65" ht="15" customHeight="1">
      <c r="A65" t="s" s="44">
        <v>146</v>
      </c>
      <c r="B65" t="s" s="45">
        <v>147</v>
      </c>
      <c r="C65" s="46">
        <v>32</v>
      </c>
      <c r="D65" s="47"/>
      <c r="E65" s="46">
        <v>8</v>
      </c>
      <c r="F65" s="47"/>
      <c r="G65" t="s" s="48">
        <v>25</v>
      </c>
      <c r="H65" s="49"/>
      <c r="I65" s="47"/>
      <c r="J65" t="s" s="48">
        <v>26</v>
      </c>
      <c r="K65" s="47"/>
      <c r="L65" s="50">
        <v>200</v>
      </c>
      <c r="M65" s="50">
        <v>15</v>
      </c>
      <c r="N65" s="51">
        <v>790.1</v>
      </c>
      <c r="O65" t="s" s="52">
        <v>27</v>
      </c>
      <c r="P65" s="53"/>
    </row>
    <row r="66" ht="15" customHeight="1">
      <c r="A66" t="s" s="44">
        <v>148</v>
      </c>
      <c r="B66" t="s" s="45">
        <v>149</v>
      </c>
      <c r="C66" s="46">
        <v>32</v>
      </c>
      <c r="D66" s="47"/>
      <c r="E66" s="46">
        <v>16</v>
      </c>
      <c r="F66" s="47"/>
      <c r="G66" t="s" s="48">
        <v>25</v>
      </c>
      <c r="H66" s="49"/>
      <c r="I66" s="47"/>
      <c r="J66" t="s" s="48">
        <v>26</v>
      </c>
      <c r="K66" s="47"/>
      <c r="L66" s="50">
        <v>200</v>
      </c>
      <c r="M66" s="50">
        <v>15</v>
      </c>
      <c r="N66" s="51">
        <v>906.63</v>
      </c>
      <c r="O66" t="s" s="52">
        <v>27</v>
      </c>
      <c r="P66" s="53"/>
    </row>
    <row r="67" ht="15" customHeight="1">
      <c r="A67" t="s" s="44">
        <v>150</v>
      </c>
      <c r="B67" t="s" s="45">
        <v>151</v>
      </c>
      <c r="C67" s="46">
        <v>40</v>
      </c>
      <c r="D67" s="47"/>
      <c r="E67" s="46">
        <v>13.3</v>
      </c>
      <c r="F67" s="47"/>
      <c r="G67" t="s" s="48">
        <v>25</v>
      </c>
      <c r="H67" s="49"/>
      <c r="I67" s="47"/>
      <c r="J67" t="s" s="48">
        <v>26</v>
      </c>
      <c r="K67" s="47"/>
      <c r="L67" s="50">
        <v>200</v>
      </c>
      <c r="M67" s="50">
        <v>22</v>
      </c>
      <c r="N67" s="51">
        <v>930.4</v>
      </c>
      <c r="O67" t="s" s="52">
        <v>27</v>
      </c>
      <c r="P67" s="53"/>
    </row>
    <row r="68" ht="15" customHeight="1">
      <c r="A68" t="s" s="44">
        <v>152</v>
      </c>
      <c r="B68" t="s" s="45">
        <v>153</v>
      </c>
      <c r="C68" s="46">
        <v>40</v>
      </c>
      <c r="D68" s="47"/>
      <c r="E68" s="46">
        <v>16</v>
      </c>
      <c r="F68" s="47"/>
      <c r="G68" t="s" s="48">
        <v>25</v>
      </c>
      <c r="H68" s="49"/>
      <c r="I68" s="47"/>
      <c r="J68" t="s" s="48">
        <v>26</v>
      </c>
      <c r="K68" s="47"/>
      <c r="L68" s="50">
        <v>200</v>
      </c>
      <c r="M68" s="50">
        <v>22</v>
      </c>
      <c r="N68" s="51">
        <v>1031.95</v>
      </c>
      <c r="O68" t="s" s="52">
        <v>27</v>
      </c>
      <c r="P68" s="53"/>
    </row>
    <row r="69" ht="15" customHeight="1">
      <c r="A69" t="s" s="44">
        <v>154</v>
      </c>
      <c r="B69" t="s" s="45">
        <v>155</v>
      </c>
      <c r="C69" s="46">
        <v>50</v>
      </c>
      <c r="D69" s="47"/>
      <c r="E69" s="46">
        <v>8</v>
      </c>
      <c r="F69" s="47"/>
      <c r="G69" t="s" s="48">
        <v>25</v>
      </c>
      <c r="H69" s="49"/>
      <c r="I69" s="47"/>
      <c r="J69" t="s" s="48">
        <v>26</v>
      </c>
      <c r="K69" s="47"/>
      <c r="L69" s="50">
        <v>200</v>
      </c>
      <c r="M69" s="50">
        <v>40</v>
      </c>
      <c r="N69" s="51">
        <v>951.05</v>
      </c>
      <c r="O69" t="s" s="52">
        <v>27</v>
      </c>
      <c r="P69" s="53"/>
    </row>
    <row r="70" ht="15" customHeight="1">
      <c r="A70" t="s" s="44">
        <v>156</v>
      </c>
      <c r="B70" t="s" s="45">
        <v>157</v>
      </c>
      <c r="C70" s="46">
        <v>50</v>
      </c>
      <c r="D70" s="47"/>
      <c r="E70" s="46">
        <v>16</v>
      </c>
      <c r="F70" s="47"/>
      <c r="G70" t="s" s="48">
        <v>25</v>
      </c>
      <c r="H70" s="49"/>
      <c r="I70" s="47"/>
      <c r="J70" t="s" s="48">
        <v>26</v>
      </c>
      <c r="K70" s="47"/>
      <c r="L70" s="50">
        <v>200</v>
      </c>
      <c r="M70" s="50">
        <v>40</v>
      </c>
      <c r="N70" s="51">
        <v>1052.64</v>
      </c>
      <c r="O70" t="s" s="52">
        <v>27</v>
      </c>
      <c r="P70" s="53"/>
    </row>
    <row r="71" ht="15" customHeight="1">
      <c r="A71" t="s" s="44">
        <v>158</v>
      </c>
      <c r="B71" t="s" s="45">
        <v>159</v>
      </c>
      <c r="C71" s="46">
        <v>65</v>
      </c>
      <c r="D71" s="47"/>
      <c r="E71" s="46">
        <v>13.3</v>
      </c>
      <c r="F71" s="47"/>
      <c r="G71" t="s" s="48">
        <v>25</v>
      </c>
      <c r="H71" s="49"/>
      <c r="I71" s="47"/>
      <c r="J71" t="s" s="48">
        <v>26</v>
      </c>
      <c r="K71" s="47"/>
      <c r="L71" s="50">
        <v>200</v>
      </c>
      <c r="M71" s="50">
        <v>63</v>
      </c>
      <c r="N71" s="51">
        <v>1122.35</v>
      </c>
      <c r="O71" t="s" s="52">
        <v>27</v>
      </c>
      <c r="P71" s="53"/>
    </row>
    <row r="72" ht="15" customHeight="1">
      <c r="A72" t="s" s="44">
        <v>160</v>
      </c>
      <c r="B72" t="s" s="45">
        <v>161</v>
      </c>
      <c r="C72" s="54">
        <v>65</v>
      </c>
      <c r="D72" s="55"/>
      <c r="E72" s="46">
        <v>16</v>
      </c>
      <c r="F72" s="47"/>
      <c r="G72" t="s" s="48">
        <v>25</v>
      </c>
      <c r="H72" s="49"/>
      <c r="I72" s="47"/>
      <c r="J72" t="s" s="48">
        <v>26</v>
      </c>
      <c r="K72" s="47"/>
      <c r="L72" s="50">
        <v>200</v>
      </c>
      <c r="M72" s="50">
        <v>63</v>
      </c>
      <c r="N72" s="51">
        <v>1219.43</v>
      </c>
      <c r="O72" t="s" s="52">
        <v>128</v>
      </c>
      <c r="P72" s="53"/>
    </row>
    <row r="73" ht="15" customHeight="1">
      <c r="A73" t="s" s="44">
        <v>162</v>
      </c>
      <c r="B73" t="s" s="45">
        <v>163</v>
      </c>
      <c r="C73" s="46">
        <v>80</v>
      </c>
      <c r="D73" s="47"/>
      <c r="E73" s="46">
        <v>12.2</v>
      </c>
      <c r="F73" s="47"/>
      <c r="G73" t="s" s="48">
        <v>25</v>
      </c>
      <c r="H73" s="49"/>
      <c r="I73" s="47"/>
      <c r="J73" t="s" s="48">
        <v>26</v>
      </c>
      <c r="K73" s="47"/>
      <c r="L73" s="50">
        <v>200</v>
      </c>
      <c r="M73" s="50">
        <v>90</v>
      </c>
      <c r="N73" s="51">
        <v>1259.23</v>
      </c>
      <c r="O73" t="s" s="52">
        <v>128</v>
      </c>
      <c r="P73" s="53"/>
    </row>
    <row r="74" ht="15" customHeight="1">
      <c r="A74" t="s" s="44">
        <v>164</v>
      </c>
      <c r="B74" t="s" s="45">
        <v>165</v>
      </c>
      <c r="C74" s="46">
        <v>80</v>
      </c>
      <c r="D74" s="47"/>
      <c r="E74" s="46">
        <v>16</v>
      </c>
      <c r="F74" s="47"/>
      <c r="G74" t="s" s="48">
        <v>25</v>
      </c>
      <c r="H74" s="49"/>
      <c r="I74" s="47"/>
      <c r="J74" t="s" s="48">
        <v>26</v>
      </c>
      <c r="K74" s="47"/>
      <c r="L74" s="50">
        <v>200</v>
      </c>
      <c r="M74" s="50">
        <v>90</v>
      </c>
      <c r="N74" s="51">
        <v>1289.7</v>
      </c>
      <c r="O74" t="s" s="52">
        <v>128</v>
      </c>
      <c r="P74" s="53"/>
    </row>
    <row r="75" ht="15" customHeight="1">
      <c r="A75" t="s" s="44">
        <v>166</v>
      </c>
      <c r="B75" t="s" s="45">
        <v>167</v>
      </c>
      <c r="C75" s="46">
        <v>100</v>
      </c>
      <c r="D75" s="47"/>
      <c r="E75" s="46">
        <v>12</v>
      </c>
      <c r="F75" s="47"/>
      <c r="G75" t="s" s="48">
        <v>25</v>
      </c>
      <c r="H75" s="49"/>
      <c r="I75" s="47"/>
      <c r="J75" t="s" s="48">
        <v>26</v>
      </c>
      <c r="K75" s="47"/>
      <c r="L75" s="50">
        <v>200</v>
      </c>
      <c r="M75" s="50">
        <v>136</v>
      </c>
      <c r="N75" s="51">
        <v>1380.11</v>
      </c>
      <c r="O75" t="s" s="52">
        <v>128</v>
      </c>
      <c r="P75" s="53"/>
    </row>
    <row r="76" ht="15" customHeight="1">
      <c r="A76" t="s" s="44">
        <v>168</v>
      </c>
      <c r="B76" t="s" s="45">
        <v>169</v>
      </c>
      <c r="C76" s="46">
        <v>100</v>
      </c>
      <c r="D76" s="47"/>
      <c r="E76" s="46">
        <v>16</v>
      </c>
      <c r="F76" s="47"/>
      <c r="G76" t="s" s="48">
        <v>25</v>
      </c>
      <c r="H76" s="49"/>
      <c r="I76" s="47"/>
      <c r="J76" t="s" s="48">
        <v>26</v>
      </c>
      <c r="K76" s="47"/>
      <c r="L76" s="50">
        <v>200</v>
      </c>
      <c r="M76" s="50">
        <v>136</v>
      </c>
      <c r="N76" s="51">
        <v>1536.01</v>
      </c>
      <c r="O76" t="s" s="52">
        <v>128</v>
      </c>
      <c r="P76" s="53"/>
    </row>
    <row r="77" ht="18" customHeight="1">
      <c r="A77" t="s" s="56">
        <v>170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43"/>
    </row>
    <row r="78" ht="15" customHeight="1">
      <c r="A78" t="s" s="44">
        <v>171</v>
      </c>
      <c r="B78" t="s" s="45">
        <v>172</v>
      </c>
      <c r="C78" s="50">
        <v>15</v>
      </c>
      <c r="D78" s="58"/>
      <c r="E78" s="46">
        <v>16</v>
      </c>
      <c r="F78" s="47"/>
      <c r="G78" t="s" s="48">
        <v>25</v>
      </c>
      <c r="H78" s="49"/>
      <c r="I78" s="47"/>
      <c r="J78" t="s" s="48">
        <v>26</v>
      </c>
      <c r="K78" s="47"/>
      <c r="L78" s="50">
        <v>200</v>
      </c>
      <c r="M78" s="50">
        <v>4</v>
      </c>
      <c r="N78" s="51">
        <v>305.43</v>
      </c>
      <c r="O78" t="s" s="52">
        <v>27</v>
      </c>
      <c r="P78" s="53"/>
    </row>
    <row r="79" ht="15" customHeight="1">
      <c r="A79" t="s" s="44">
        <v>173</v>
      </c>
      <c r="B79" t="s" s="45">
        <v>174</v>
      </c>
      <c r="C79" s="50">
        <v>20</v>
      </c>
      <c r="D79" s="58"/>
      <c r="E79" s="46">
        <v>16</v>
      </c>
      <c r="F79" s="47"/>
      <c r="G79" t="s" s="48">
        <v>25</v>
      </c>
      <c r="H79" s="49"/>
      <c r="I79" s="47"/>
      <c r="J79" t="s" s="48">
        <v>26</v>
      </c>
      <c r="K79" s="47"/>
      <c r="L79" s="50">
        <v>200</v>
      </c>
      <c r="M79" s="50">
        <v>5</v>
      </c>
      <c r="N79" s="51">
        <v>314.42</v>
      </c>
      <c r="O79" t="s" s="52">
        <v>27</v>
      </c>
      <c r="P79" s="53"/>
    </row>
    <row r="80" ht="15" customHeight="1">
      <c r="A80" t="s" s="44">
        <v>175</v>
      </c>
      <c r="B80" t="s" s="45">
        <v>176</v>
      </c>
      <c r="C80" s="50">
        <v>25</v>
      </c>
      <c r="D80" s="58"/>
      <c r="E80" s="46">
        <v>16</v>
      </c>
      <c r="F80" s="47"/>
      <c r="G80" t="s" s="48">
        <v>25</v>
      </c>
      <c r="H80" s="49"/>
      <c r="I80" s="47"/>
      <c r="J80" t="s" s="48">
        <v>26</v>
      </c>
      <c r="K80" s="47"/>
      <c r="L80" s="50">
        <v>200</v>
      </c>
      <c r="M80" s="50">
        <v>9</v>
      </c>
      <c r="N80" s="51">
        <v>315.53</v>
      </c>
      <c r="O80" t="s" s="52">
        <v>27</v>
      </c>
      <c r="P80" s="53"/>
    </row>
    <row r="81" ht="15" customHeight="1">
      <c r="A81" t="s" s="44">
        <v>177</v>
      </c>
      <c r="B81" t="s" s="45">
        <v>178</v>
      </c>
      <c r="C81" s="50">
        <v>32</v>
      </c>
      <c r="D81" s="58"/>
      <c r="E81" s="46">
        <v>16</v>
      </c>
      <c r="F81" s="47"/>
      <c r="G81" t="s" s="48">
        <v>25</v>
      </c>
      <c r="H81" s="49"/>
      <c r="I81" s="47"/>
      <c r="J81" t="s" s="48">
        <v>26</v>
      </c>
      <c r="K81" s="47"/>
      <c r="L81" s="50">
        <v>200</v>
      </c>
      <c r="M81" s="50">
        <v>15</v>
      </c>
      <c r="N81" s="51">
        <v>329.03</v>
      </c>
      <c r="O81" t="s" s="52">
        <v>27</v>
      </c>
      <c r="P81" s="53"/>
    </row>
    <row r="82" ht="15" customHeight="1">
      <c r="A82" t="s" s="44">
        <v>179</v>
      </c>
      <c r="B82" t="s" s="45">
        <v>180</v>
      </c>
      <c r="C82" s="50">
        <v>40</v>
      </c>
      <c r="D82" s="58"/>
      <c r="E82" s="46">
        <v>16</v>
      </c>
      <c r="F82" s="47"/>
      <c r="G82" t="s" s="48">
        <v>25</v>
      </c>
      <c r="H82" s="49"/>
      <c r="I82" s="47"/>
      <c r="J82" t="s" s="48">
        <v>26</v>
      </c>
      <c r="K82" s="47"/>
      <c r="L82" s="50">
        <v>200</v>
      </c>
      <c r="M82" s="50">
        <v>22</v>
      </c>
      <c r="N82" s="51">
        <v>491.37</v>
      </c>
      <c r="O82" t="s" s="52">
        <v>27</v>
      </c>
      <c r="P82" s="53"/>
    </row>
    <row r="83" ht="15" customHeight="1">
      <c r="A83" t="s" s="44">
        <v>181</v>
      </c>
      <c r="B83" t="s" s="45">
        <v>182</v>
      </c>
      <c r="C83" s="50">
        <v>50</v>
      </c>
      <c r="D83" s="58"/>
      <c r="E83" s="46">
        <v>16</v>
      </c>
      <c r="F83" s="47"/>
      <c r="G83" t="s" s="48">
        <v>25</v>
      </c>
      <c r="H83" s="49"/>
      <c r="I83" s="47"/>
      <c r="J83" t="s" s="48">
        <v>26</v>
      </c>
      <c r="K83" s="47"/>
      <c r="L83" s="50">
        <v>200</v>
      </c>
      <c r="M83" s="50">
        <v>40</v>
      </c>
      <c r="N83" s="51">
        <v>512.0599999999999</v>
      </c>
      <c r="O83" t="s" s="52">
        <v>27</v>
      </c>
      <c r="P83" s="53"/>
    </row>
    <row r="84" ht="15" customHeight="1">
      <c r="A84" t="s" s="44">
        <v>183</v>
      </c>
      <c r="B84" t="s" s="45">
        <v>184</v>
      </c>
      <c r="C84" s="50">
        <v>65</v>
      </c>
      <c r="D84" s="58"/>
      <c r="E84" s="46">
        <v>16</v>
      </c>
      <c r="F84" s="47"/>
      <c r="G84" t="s" s="48">
        <v>25</v>
      </c>
      <c r="H84" s="49"/>
      <c r="I84" s="47"/>
      <c r="J84" t="s" s="48">
        <v>26</v>
      </c>
      <c r="K84" s="47"/>
      <c r="L84" s="50">
        <v>200</v>
      </c>
      <c r="M84" s="50">
        <v>63</v>
      </c>
      <c r="N84" s="51">
        <v>853.65</v>
      </c>
      <c r="O84" t="s" s="52">
        <v>27</v>
      </c>
      <c r="P84" s="53"/>
    </row>
    <row r="85" ht="15" customHeight="1">
      <c r="A85" t="s" s="44">
        <v>185</v>
      </c>
      <c r="B85" t="s" s="45">
        <v>186</v>
      </c>
      <c r="C85" s="50">
        <v>80</v>
      </c>
      <c r="D85" s="58"/>
      <c r="E85" s="46">
        <v>16</v>
      </c>
      <c r="F85" s="47"/>
      <c r="G85" t="s" s="48">
        <v>25</v>
      </c>
      <c r="H85" s="49"/>
      <c r="I85" s="47"/>
      <c r="J85" t="s" s="48">
        <v>26</v>
      </c>
      <c r="K85" s="47"/>
      <c r="L85" s="50">
        <v>200</v>
      </c>
      <c r="M85" s="50">
        <v>90</v>
      </c>
      <c r="N85" s="51">
        <v>940.35</v>
      </c>
      <c r="O85" t="s" s="52">
        <v>27</v>
      </c>
      <c r="P85" s="53"/>
    </row>
    <row r="86" ht="15" customHeight="1">
      <c r="A86" t="s" s="44">
        <v>187</v>
      </c>
      <c r="B86" t="s" s="45">
        <v>188</v>
      </c>
      <c r="C86" s="50">
        <v>100</v>
      </c>
      <c r="D86" s="58"/>
      <c r="E86" s="46">
        <v>16</v>
      </c>
      <c r="F86" s="47"/>
      <c r="G86" t="s" s="48">
        <v>25</v>
      </c>
      <c r="H86" s="49"/>
      <c r="I86" s="47"/>
      <c r="J86" t="s" s="48">
        <v>26</v>
      </c>
      <c r="K86" s="47"/>
      <c r="L86" s="50">
        <v>200</v>
      </c>
      <c r="M86" s="50">
        <v>136</v>
      </c>
      <c r="N86" s="51">
        <v>983.86</v>
      </c>
      <c r="O86" t="s" s="52">
        <v>27</v>
      </c>
      <c r="P86" s="53"/>
    </row>
    <row r="87" ht="18" customHeight="1">
      <c r="A87" t="s" s="56">
        <v>189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43"/>
    </row>
    <row r="88" ht="15" customHeight="1">
      <c r="A88" t="s" s="44">
        <v>190</v>
      </c>
      <c r="B88" t="s" s="45">
        <v>191</v>
      </c>
      <c r="C88" s="50">
        <v>50</v>
      </c>
      <c r="D88" s="58"/>
      <c r="E88" s="46">
        <v>16</v>
      </c>
      <c r="F88" s="47"/>
      <c r="G88" t="s" s="48">
        <v>25</v>
      </c>
      <c r="H88" s="49"/>
      <c r="I88" s="47"/>
      <c r="J88" t="s" s="48">
        <v>26</v>
      </c>
      <c r="K88" s="47"/>
      <c r="L88" s="50">
        <v>200</v>
      </c>
      <c r="M88" s="50">
        <v>40</v>
      </c>
      <c r="N88" s="51">
        <v>921.51</v>
      </c>
      <c r="O88" t="s" s="52">
        <v>27</v>
      </c>
      <c r="P88" s="53"/>
    </row>
    <row r="89" ht="15" customHeight="1">
      <c r="A89" t="s" s="44">
        <v>192</v>
      </c>
      <c r="B89" t="s" s="45">
        <v>193</v>
      </c>
      <c r="C89" s="50">
        <v>65</v>
      </c>
      <c r="D89" s="58"/>
      <c r="E89" s="46">
        <v>16</v>
      </c>
      <c r="F89" s="47"/>
      <c r="G89" t="s" s="48">
        <v>25</v>
      </c>
      <c r="H89" s="49"/>
      <c r="I89" s="47"/>
      <c r="J89" t="s" s="48">
        <v>26</v>
      </c>
      <c r="K89" s="47"/>
      <c r="L89" s="50">
        <v>200</v>
      </c>
      <c r="M89" s="50">
        <v>63</v>
      </c>
      <c r="N89" s="51">
        <v>984.4</v>
      </c>
      <c r="O89" t="s" s="52">
        <v>27</v>
      </c>
      <c r="P89" s="53"/>
    </row>
    <row r="90" ht="15" customHeight="1">
      <c r="A90" t="s" s="44">
        <v>194</v>
      </c>
      <c r="B90" t="s" s="45">
        <v>195</v>
      </c>
      <c r="C90" s="50">
        <v>80</v>
      </c>
      <c r="D90" s="58"/>
      <c r="E90" s="46">
        <v>16</v>
      </c>
      <c r="F90" s="47"/>
      <c r="G90" t="s" s="48">
        <v>25</v>
      </c>
      <c r="H90" s="49"/>
      <c r="I90" s="47"/>
      <c r="J90" t="s" s="48">
        <v>26</v>
      </c>
      <c r="K90" s="47"/>
      <c r="L90" s="50">
        <v>200</v>
      </c>
      <c r="M90" s="50">
        <v>90</v>
      </c>
      <c r="N90" s="51">
        <v>1095.48</v>
      </c>
      <c r="O90" t="s" s="52">
        <v>27</v>
      </c>
      <c r="P90" s="53"/>
    </row>
    <row r="91" ht="15" customHeight="1">
      <c r="A91" t="s" s="44">
        <v>196</v>
      </c>
      <c r="B91" t="s" s="45">
        <v>197</v>
      </c>
      <c r="C91" s="50">
        <v>100</v>
      </c>
      <c r="D91" s="58"/>
      <c r="E91" s="46">
        <v>16</v>
      </c>
      <c r="F91" s="47"/>
      <c r="G91" t="s" s="48">
        <v>25</v>
      </c>
      <c r="H91" s="49"/>
      <c r="I91" s="47"/>
      <c r="J91" t="s" s="48">
        <v>26</v>
      </c>
      <c r="K91" s="47"/>
      <c r="L91" s="50">
        <v>200</v>
      </c>
      <c r="M91" s="50">
        <v>136</v>
      </c>
      <c r="N91" s="51">
        <v>1218.01</v>
      </c>
      <c r="O91" t="s" s="52">
        <v>27</v>
      </c>
      <c r="P91" s="53"/>
    </row>
    <row r="92" ht="15" customHeight="1">
      <c r="A92" t="s" s="44">
        <v>198</v>
      </c>
      <c r="B92" t="s" s="45">
        <v>199</v>
      </c>
      <c r="C92" s="50">
        <v>125</v>
      </c>
      <c r="D92" s="58"/>
      <c r="E92" s="46">
        <v>16</v>
      </c>
      <c r="F92" s="47"/>
      <c r="G92" t="s" s="48">
        <v>25</v>
      </c>
      <c r="H92" s="49"/>
      <c r="I92" s="47"/>
      <c r="J92" t="s" s="48">
        <v>26</v>
      </c>
      <c r="K92" s="47"/>
      <c r="L92" s="50">
        <v>200</v>
      </c>
      <c r="M92" s="50">
        <v>230</v>
      </c>
      <c r="N92" s="51">
        <v>1661.2</v>
      </c>
      <c r="O92" t="s" s="52">
        <v>27</v>
      </c>
      <c r="P92" s="53"/>
    </row>
    <row r="93" ht="15" customHeight="1">
      <c r="A93" t="s" s="44">
        <v>200</v>
      </c>
      <c r="B93" t="s" s="45">
        <v>201</v>
      </c>
      <c r="C93" s="50">
        <v>125</v>
      </c>
      <c r="D93" s="58"/>
      <c r="E93" s="46">
        <v>16</v>
      </c>
      <c r="F93" s="47"/>
      <c r="G93" t="s" s="48">
        <v>25</v>
      </c>
      <c r="H93" s="49"/>
      <c r="I93" s="47"/>
      <c r="J93" t="s" s="48">
        <v>26</v>
      </c>
      <c r="K93" s="47"/>
      <c r="L93" s="50">
        <v>200</v>
      </c>
      <c r="M93" s="50">
        <v>230</v>
      </c>
      <c r="N93" s="51">
        <v>2274.95</v>
      </c>
      <c r="O93" t="s" s="52">
        <v>27</v>
      </c>
      <c r="P93" s="53"/>
    </row>
    <row r="94" ht="15" customHeight="1">
      <c r="A94" t="s" s="44">
        <v>202</v>
      </c>
      <c r="B94" t="s" s="45">
        <v>203</v>
      </c>
      <c r="C94" s="50">
        <v>150</v>
      </c>
      <c r="D94" s="58"/>
      <c r="E94" s="46">
        <v>16</v>
      </c>
      <c r="F94" s="47"/>
      <c r="G94" t="s" s="48">
        <v>25</v>
      </c>
      <c r="H94" s="49"/>
      <c r="I94" s="47"/>
      <c r="J94" t="s" s="48">
        <v>26</v>
      </c>
      <c r="K94" s="47"/>
      <c r="L94" s="50">
        <v>200</v>
      </c>
      <c r="M94" s="50">
        <v>316</v>
      </c>
      <c r="N94" s="51">
        <v>2489.02</v>
      </c>
      <c r="O94" t="s" s="52">
        <v>27</v>
      </c>
      <c r="P94" s="53"/>
    </row>
    <row r="95" ht="15" customHeight="1">
      <c r="A95" t="s" s="44">
        <v>204</v>
      </c>
      <c r="B95" t="s" s="45">
        <v>205</v>
      </c>
      <c r="C95" s="50">
        <v>200</v>
      </c>
      <c r="D95" s="58"/>
      <c r="E95" s="46">
        <v>16</v>
      </c>
      <c r="F95" s="47"/>
      <c r="G95" t="s" s="48">
        <v>25</v>
      </c>
      <c r="H95" s="49"/>
      <c r="I95" s="47"/>
      <c r="J95" t="s" s="48">
        <v>26</v>
      </c>
      <c r="K95" s="47"/>
      <c r="L95" s="50">
        <v>200</v>
      </c>
      <c r="M95" s="50">
        <v>555</v>
      </c>
      <c r="N95" s="51">
        <v>3234.87</v>
      </c>
      <c r="O95" t="s" s="52">
        <v>27</v>
      </c>
      <c r="P95" s="53"/>
    </row>
    <row r="96" ht="15" customHeight="1">
      <c r="A96" t="s" s="44">
        <v>206</v>
      </c>
      <c r="B96" t="s" s="45">
        <v>207</v>
      </c>
      <c r="C96" s="50">
        <v>250</v>
      </c>
      <c r="D96" s="58"/>
      <c r="E96" s="46">
        <v>16</v>
      </c>
      <c r="F96" s="47"/>
      <c r="G96" t="s" s="48">
        <v>25</v>
      </c>
      <c r="H96" s="49"/>
      <c r="I96" s="47"/>
      <c r="J96" t="s" s="48">
        <v>26</v>
      </c>
      <c r="K96" s="47"/>
      <c r="L96" s="50">
        <v>200</v>
      </c>
      <c r="M96" s="50">
        <v>1000</v>
      </c>
      <c r="N96" s="51">
        <v>6137.08</v>
      </c>
      <c r="O96" t="s" s="52">
        <v>27</v>
      </c>
      <c r="P96" s="53"/>
    </row>
    <row r="97" ht="15" customHeight="1">
      <c r="A97" t="s" s="44">
        <v>208</v>
      </c>
      <c r="B97" t="s" s="45">
        <v>209</v>
      </c>
      <c r="C97" s="50">
        <v>300</v>
      </c>
      <c r="D97" s="58"/>
      <c r="E97" s="46">
        <v>16</v>
      </c>
      <c r="F97" s="47"/>
      <c r="G97" t="s" s="48">
        <v>25</v>
      </c>
      <c r="H97" s="49"/>
      <c r="I97" s="47"/>
      <c r="J97" t="s" s="48">
        <v>26</v>
      </c>
      <c r="K97" s="47"/>
      <c r="L97" s="50">
        <v>200</v>
      </c>
      <c r="M97" s="50">
        <v>1600</v>
      </c>
      <c r="N97" s="51">
        <v>8184.58</v>
      </c>
      <c r="O97" t="s" s="52">
        <v>128</v>
      </c>
      <c r="P97" s="53"/>
    </row>
    <row r="98" ht="18" customHeight="1">
      <c r="A98" t="s" s="56">
        <v>210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43"/>
    </row>
    <row r="99" ht="15" customHeight="1">
      <c r="A99" t="s" s="44">
        <v>211</v>
      </c>
      <c r="B99" t="s" s="45">
        <v>212</v>
      </c>
      <c r="C99" s="50">
        <v>50</v>
      </c>
      <c r="D99" s="58"/>
      <c r="E99" s="46">
        <v>16</v>
      </c>
      <c r="F99" s="47"/>
      <c r="G99" t="s" s="48">
        <v>25</v>
      </c>
      <c r="H99" s="49"/>
      <c r="I99" s="47"/>
      <c r="J99" t="s" s="48">
        <v>26</v>
      </c>
      <c r="K99" s="47"/>
      <c r="L99" s="50">
        <v>200</v>
      </c>
      <c r="M99" s="50">
        <v>40</v>
      </c>
      <c r="N99" s="51">
        <v>604.3200000000001</v>
      </c>
      <c r="O99" t="s" s="52">
        <v>27</v>
      </c>
      <c r="P99" s="53"/>
    </row>
    <row r="100" ht="15" customHeight="1">
      <c r="A100" t="s" s="44">
        <v>213</v>
      </c>
      <c r="B100" t="s" s="45">
        <v>214</v>
      </c>
      <c r="C100" s="50">
        <v>65</v>
      </c>
      <c r="D100" s="58"/>
      <c r="E100" s="46">
        <v>16</v>
      </c>
      <c r="F100" s="47"/>
      <c r="G100" t="s" s="48">
        <v>25</v>
      </c>
      <c r="H100" s="49"/>
      <c r="I100" s="47"/>
      <c r="J100" t="s" s="48">
        <v>26</v>
      </c>
      <c r="K100" s="47"/>
      <c r="L100" s="50">
        <v>200</v>
      </c>
      <c r="M100" s="50">
        <v>63</v>
      </c>
      <c r="N100" s="51">
        <v>667.2</v>
      </c>
      <c r="O100" t="s" s="52">
        <v>27</v>
      </c>
      <c r="P100" s="53"/>
    </row>
    <row r="101" ht="15" customHeight="1">
      <c r="A101" t="s" s="44">
        <v>215</v>
      </c>
      <c r="B101" t="s" s="45">
        <v>216</v>
      </c>
      <c r="C101" s="50">
        <v>80</v>
      </c>
      <c r="D101" s="58"/>
      <c r="E101" s="46">
        <v>16</v>
      </c>
      <c r="F101" s="47"/>
      <c r="G101" t="s" s="48">
        <v>25</v>
      </c>
      <c r="H101" s="49"/>
      <c r="I101" s="47"/>
      <c r="J101" t="s" s="48">
        <v>26</v>
      </c>
      <c r="K101" s="47"/>
      <c r="L101" s="50">
        <v>200</v>
      </c>
      <c r="M101" s="50">
        <v>90</v>
      </c>
      <c r="N101" s="51">
        <v>778.29</v>
      </c>
      <c r="O101" t="s" s="52">
        <v>27</v>
      </c>
      <c r="P101" s="53"/>
    </row>
    <row r="102" ht="15" customHeight="1">
      <c r="A102" t="s" s="44">
        <v>217</v>
      </c>
      <c r="B102" t="s" s="45">
        <v>218</v>
      </c>
      <c r="C102" s="50">
        <v>100</v>
      </c>
      <c r="D102" s="58"/>
      <c r="E102" s="46">
        <v>16</v>
      </c>
      <c r="F102" s="47"/>
      <c r="G102" t="s" s="48">
        <v>25</v>
      </c>
      <c r="H102" s="49"/>
      <c r="I102" s="47"/>
      <c r="J102" t="s" s="48">
        <v>26</v>
      </c>
      <c r="K102" s="47"/>
      <c r="L102" s="50">
        <v>200</v>
      </c>
      <c r="M102" s="50">
        <v>136</v>
      </c>
      <c r="N102" s="51">
        <v>900.8200000000001</v>
      </c>
      <c r="O102" t="s" s="52">
        <v>27</v>
      </c>
      <c r="P102" s="53"/>
    </row>
    <row r="103" ht="15" customHeight="1">
      <c r="A103" t="s" s="44">
        <v>219</v>
      </c>
      <c r="B103" t="s" s="45">
        <v>220</v>
      </c>
      <c r="C103" s="50">
        <v>125</v>
      </c>
      <c r="D103" s="58"/>
      <c r="E103" s="46">
        <v>16</v>
      </c>
      <c r="F103" s="47"/>
      <c r="G103" t="s" s="48">
        <v>25</v>
      </c>
      <c r="H103" s="49"/>
      <c r="I103" s="47"/>
      <c r="J103" t="s" s="48">
        <v>26</v>
      </c>
      <c r="K103" s="47"/>
      <c r="L103" s="50">
        <v>200</v>
      </c>
      <c r="M103" s="50">
        <v>230</v>
      </c>
      <c r="N103" s="51">
        <v>1957.76</v>
      </c>
      <c r="O103" t="s" s="52">
        <v>27</v>
      </c>
      <c r="P103" s="53"/>
    </row>
    <row r="104" ht="15" customHeight="1">
      <c r="A104" t="s" s="44">
        <v>221</v>
      </c>
      <c r="B104" t="s" s="45">
        <v>222</v>
      </c>
      <c r="C104" s="50">
        <v>150</v>
      </c>
      <c r="D104" s="58"/>
      <c r="E104" s="46">
        <v>16</v>
      </c>
      <c r="F104" s="47"/>
      <c r="G104" t="s" s="48">
        <v>25</v>
      </c>
      <c r="H104" s="49"/>
      <c r="I104" s="47"/>
      <c r="J104" t="s" s="48">
        <v>26</v>
      </c>
      <c r="K104" s="47"/>
      <c r="L104" s="50">
        <v>200</v>
      </c>
      <c r="M104" s="50">
        <v>316</v>
      </c>
      <c r="N104" s="51">
        <v>2171.83</v>
      </c>
      <c r="O104" t="s" s="52">
        <v>27</v>
      </c>
      <c r="P104" s="53"/>
    </row>
    <row r="105" ht="15" customHeight="1">
      <c r="A105" t="s" s="44">
        <v>223</v>
      </c>
      <c r="B105" t="s" s="45">
        <v>224</v>
      </c>
      <c r="C105" s="50">
        <v>200</v>
      </c>
      <c r="D105" s="58"/>
      <c r="E105" s="46">
        <v>16</v>
      </c>
      <c r="F105" s="47"/>
      <c r="G105" t="s" s="48">
        <v>25</v>
      </c>
      <c r="H105" s="49"/>
      <c r="I105" s="47"/>
      <c r="J105" t="s" s="48">
        <v>26</v>
      </c>
      <c r="K105" s="47"/>
      <c r="L105" s="50">
        <v>200</v>
      </c>
      <c r="M105" s="50">
        <v>555</v>
      </c>
      <c r="N105" s="51">
        <v>2917.68</v>
      </c>
      <c r="O105" t="s" s="52">
        <v>27</v>
      </c>
      <c r="P105" s="53"/>
    </row>
    <row r="106" ht="15" customHeight="1">
      <c r="A106" t="s" s="44">
        <v>225</v>
      </c>
      <c r="B106" t="s" s="45">
        <v>226</v>
      </c>
      <c r="C106" s="50">
        <v>250</v>
      </c>
      <c r="D106" s="58"/>
      <c r="E106" s="46">
        <v>16</v>
      </c>
      <c r="F106" s="47"/>
      <c r="G106" t="s" s="48">
        <v>25</v>
      </c>
      <c r="H106" s="49"/>
      <c r="I106" s="47"/>
      <c r="J106" t="s" s="48">
        <v>26</v>
      </c>
      <c r="K106" s="47"/>
      <c r="L106" s="50">
        <v>200</v>
      </c>
      <c r="M106" s="50">
        <v>1000</v>
      </c>
      <c r="N106" s="51">
        <v>5819.89</v>
      </c>
      <c r="O106" t="s" s="52">
        <v>27</v>
      </c>
      <c r="P106" s="53"/>
    </row>
    <row r="107" ht="15" customHeight="1">
      <c r="A107" t="s" s="44">
        <v>227</v>
      </c>
      <c r="B107" t="s" s="45">
        <v>228</v>
      </c>
      <c r="C107" s="50">
        <v>300</v>
      </c>
      <c r="D107" s="58"/>
      <c r="E107" s="46">
        <v>16</v>
      </c>
      <c r="F107" s="47"/>
      <c r="G107" t="s" s="48">
        <v>25</v>
      </c>
      <c r="H107" s="49"/>
      <c r="I107" s="47"/>
      <c r="J107" t="s" s="48">
        <v>26</v>
      </c>
      <c r="K107" s="47"/>
      <c r="L107" s="50">
        <v>200</v>
      </c>
      <c r="M107" s="50">
        <v>1600</v>
      </c>
      <c r="N107" s="51">
        <v>7867.39</v>
      </c>
      <c r="O107" t="s" s="52">
        <v>128</v>
      </c>
      <c r="P107" s="59"/>
    </row>
  </sheetData>
  <mergeCells count="404">
    <mergeCell ref="C107:D107"/>
    <mergeCell ref="E107:F107"/>
    <mergeCell ref="G107:I107"/>
    <mergeCell ref="J107:K107"/>
    <mergeCell ref="A98:O98"/>
    <mergeCell ref="C105:D105"/>
    <mergeCell ref="E105:F105"/>
    <mergeCell ref="G105:I105"/>
    <mergeCell ref="J105:K105"/>
    <mergeCell ref="C106:D106"/>
    <mergeCell ref="E106:F106"/>
    <mergeCell ref="G106:I106"/>
    <mergeCell ref="J106:K106"/>
    <mergeCell ref="C104:D104"/>
    <mergeCell ref="E104:F104"/>
    <mergeCell ref="G104:I104"/>
    <mergeCell ref="J104:K104"/>
    <mergeCell ref="C102:D102"/>
    <mergeCell ref="E102:F102"/>
    <mergeCell ref="G102:I102"/>
    <mergeCell ref="J102:K102"/>
    <mergeCell ref="C103:D103"/>
    <mergeCell ref="E103:F103"/>
    <mergeCell ref="G103:I103"/>
    <mergeCell ref="J103:K103"/>
    <mergeCell ref="C99:D99"/>
    <mergeCell ref="E99:F99"/>
    <mergeCell ref="G99:I99"/>
    <mergeCell ref="J99:K99"/>
    <mergeCell ref="C100:D100"/>
    <mergeCell ref="E100:F100"/>
    <mergeCell ref="G100:I100"/>
    <mergeCell ref="J100:K100"/>
    <mergeCell ref="C101:D101"/>
    <mergeCell ref="E101:F101"/>
    <mergeCell ref="G101:I101"/>
    <mergeCell ref="J101:K101"/>
    <mergeCell ref="C97:D97"/>
    <mergeCell ref="E97:F97"/>
    <mergeCell ref="G97:I97"/>
    <mergeCell ref="J97:K97"/>
    <mergeCell ref="C95:D95"/>
    <mergeCell ref="E95:F95"/>
    <mergeCell ref="G95:I95"/>
    <mergeCell ref="J95:K95"/>
    <mergeCell ref="E96:F96"/>
    <mergeCell ref="G96:I96"/>
    <mergeCell ref="J96:K96"/>
    <mergeCell ref="C96:D96"/>
    <mergeCell ref="C92:D92"/>
    <mergeCell ref="E92:F92"/>
    <mergeCell ref="G92:I92"/>
    <mergeCell ref="J92:K92"/>
    <mergeCell ref="C93:D93"/>
    <mergeCell ref="E93:F93"/>
    <mergeCell ref="G93:I93"/>
    <mergeCell ref="J93:K93"/>
    <mergeCell ref="C94:D94"/>
    <mergeCell ref="E94:F94"/>
    <mergeCell ref="G94:I94"/>
    <mergeCell ref="J94:K94"/>
    <mergeCell ref="C89:D89"/>
    <mergeCell ref="E89:F89"/>
    <mergeCell ref="G89:I89"/>
    <mergeCell ref="J89:K89"/>
    <mergeCell ref="C90:D90"/>
    <mergeCell ref="E90:F90"/>
    <mergeCell ref="G90:I90"/>
    <mergeCell ref="J90:K90"/>
    <mergeCell ref="C91:D91"/>
    <mergeCell ref="E91:F91"/>
    <mergeCell ref="G91:I91"/>
    <mergeCell ref="J91:K91"/>
    <mergeCell ref="A87:O87"/>
    <mergeCell ref="C88:D88"/>
    <mergeCell ref="E88:F88"/>
    <mergeCell ref="G88:I88"/>
    <mergeCell ref="J88:K88"/>
    <mergeCell ref="J42:K42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71:K71"/>
    <mergeCell ref="J72:K72"/>
    <mergeCell ref="J73:K73"/>
    <mergeCell ref="J74:K74"/>
    <mergeCell ref="J75:K75"/>
    <mergeCell ref="J76:K76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1:K61"/>
    <mergeCell ref="J63:K63"/>
    <mergeCell ref="J64:K64"/>
    <mergeCell ref="J65:K65"/>
    <mergeCell ref="J66:K66"/>
    <mergeCell ref="J67:K67"/>
    <mergeCell ref="J68:K68"/>
    <mergeCell ref="J69:K69"/>
    <mergeCell ref="G82:I82"/>
    <mergeCell ref="A77:O77"/>
    <mergeCell ref="C78:D78"/>
    <mergeCell ref="C79:D79"/>
    <mergeCell ref="C80:D80"/>
    <mergeCell ref="C81:D81"/>
    <mergeCell ref="E78:F78"/>
    <mergeCell ref="E79:F79"/>
    <mergeCell ref="E80:F80"/>
    <mergeCell ref="E81:F81"/>
    <mergeCell ref="C69:D69"/>
    <mergeCell ref="E69:F69"/>
    <mergeCell ref="G69:I69"/>
    <mergeCell ref="C70:D70"/>
    <mergeCell ref="E70:F70"/>
    <mergeCell ref="G70:I70"/>
    <mergeCell ref="C71:D71"/>
    <mergeCell ref="E71:F71"/>
    <mergeCell ref="C63:D63"/>
    <mergeCell ref="E63:F63"/>
    <mergeCell ref="G63:I63"/>
    <mergeCell ref="C64:D64"/>
    <mergeCell ref="E64:F64"/>
    <mergeCell ref="G64:I64"/>
    <mergeCell ref="J70:K70"/>
    <mergeCell ref="G83:I83"/>
    <mergeCell ref="G84:I84"/>
    <mergeCell ref="E82:F82"/>
    <mergeCell ref="E83:F83"/>
    <mergeCell ref="E84:F84"/>
    <mergeCell ref="C65:D65"/>
    <mergeCell ref="E65:F65"/>
    <mergeCell ref="G65:I65"/>
    <mergeCell ref="C66:D66"/>
    <mergeCell ref="E66:F66"/>
    <mergeCell ref="G66:I66"/>
    <mergeCell ref="C67:D67"/>
    <mergeCell ref="E67:F67"/>
    <mergeCell ref="G67:I67"/>
    <mergeCell ref="C68:D68"/>
    <mergeCell ref="E68:F68"/>
    <mergeCell ref="G68:I68"/>
    <mergeCell ref="G85:I85"/>
    <mergeCell ref="G86:I86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G78:I78"/>
    <mergeCell ref="G79:I79"/>
    <mergeCell ref="G80:I80"/>
    <mergeCell ref="G81:I81"/>
    <mergeCell ref="E85:F85"/>
    <mergeCell ref="E86:F86"/>
    <mergeCell ref="C82:D82"/>
    <mergeCell ref="C83:D83"/>
    <mergeCell ref="C84:D84"/>
    <mergeCell ref="C85:D85"/>
    <mergeCell ref="C86:D86"/>
    <mergeCell ref="E14:F14"/>
    <mergeCell ref="E15:F15"/>
    <mergeCell ref="E16:F16"/>
    <mergeCell ref="A23:O23"/>
    <mergeCell ref="C16:D16"/>
    <mergeCell ref="G22:I22"/>
    <mergeCell ref="C17:D17"/>
    <mergeCell ref="C18:D18"/>
    <mergeCell ref="C19:D19"/>
    <mergeCell ref="C20:D20"/>
    <mergeCell ref="C21:D21"/>
    <mergeCell ref="C22:D22"/>
    <mergeCell ref="E22:F22"/>
    <mergeCell ref="G17:I17"/>
    <mergeCell ref="G18:I18"/>
    <mergeCell ref="G19:I19"/>
    <mergeCell ref="E17:F17"/>
    <mergeCell ref="C1:D1"/>
    <mergeCell ref="E1:F1"/>
    <mergeCell ref="G1:I1"/>
    <mergeCell ref="J1:K1"/>
    <mergeCell ref="G4:I4"/>
    <mergeCell ref="E4:F4"/>
    <mergeCell ref="C4:D4"/>
    <mergeCell ref="G14:I14"/>
    <mergeCell ref="G15:I15"/>
    <mergeCell ref="A3:O3"/>
    <mergeCell ref="A2:P2"/>
    <mergeCell ref="C11:D11"/>
    <mergeCell ref="C12:D12"/>
    <mergeCell ref="C13:D13"/>
    <mergeCell ref="C14:D14"/>
    <mergeCell ref="C15:D15"/>
    <mergeCell ref="C5:D5"/>
    <mergeCell ref="C6:D6"/>
    <mergeCell ref="C7:D7"/>
    <mergeCell ref="C8:D8"/>
    <mergeCell ref="C9:D9"/>
    <mergeCell ref="C10:D10"/>
    <mergeCell ref="G16:I16"/>
    <mergeCell ref="E5:F5"/>
    <mergeCell ref="E6:F6"/>
    <mergeCell ref="E7:F7"/>
    <mergeCell ref="E8:F8"/>
    <mergeCell ref="E9:F9"/>
    <mergeCell ref="E10:F10"/>
    <mergeCell ref="G5:I5"/>
    <mergeCell ref="G6:I6"/>
    <mergeCell ref="G7:I7"/>
    <mergeCell ref="G11:I11"/>
    <mergeCell ref="G12:I12"/>
    <mergeCell ref="G13:I13"/>
    <mergeCell ref="G8:I8"/>
    <mergeCell ref="G9:I9"/>
    <mergeCell ref="G10:I10"/>
    <mergeCell ref="E11:F11"/>
    <mergeCell ref="E12:F12"/>
    <mergeCell ref="E13:F13"/>
    <mergeCell ref="E18:F18"/>
    <mergeCell ref="G20:I20"/>
    <mergeCell ref="G21:I21"/>
    <mergeCell ref="E19:F19"/>
    <mergeCell ref="E20:F20"/>
    <mergeCell ref="E21:F21"/>
    <mergeCell ref="C26:D26"/>
    <mergeCell ref="E26:F26"/>
    <mergeCell ref="G26:I26"/>
    <mergeCell ref="C27:D27"/>
    <mergeCell ref="E27:F27"/>
    <mergeCell ref="G27:I27"/>
    <mergeCell ref="C24:D24"/>
    <mergeCell ref="E24:F24"/>
    <mergeCell ref="G24:I24"/>
    <mergeCell ref="C25:D25"/>
    <mergeCell ref="E25:F25"/>
    <mergeCell ref="G25:I25"/>
    <mergeCell ref="C30:D30"/>
    <mergeCell ref="E30:F30"/>
    <mergeCell ref="G30:I30"/>
    <mergeCell ref="C31:D31"/>
    <mergeCell ref="E31:F31"/>
    <mergeCell ref="G31:I31"/>
    <mergeCell ref="C28:D28"/>
    <mergeCell ref="E28:F28"/>
    <mergeCell ref="G28:I28"/>
    <mergeCell ref="C29:D29"/>
    <mergeCell ref="E29:F29"/>
    <mergeCell ref="G29:I29"/>
    <mergeCell ref="C34:D34"/>
    <mergeCell ref="E34:F34"/>
    <mergeCell ref="G34:I34"/>
    <mergeCell ref="C35:D35"/>
    <mergeCell ref="E35:F35"/>
    <mergeCell ref="G35:I35"/>
    <mergeCell ref="C32:D32"/>
    <mergeCell ref="E32:F32"/>
    <mergeCell ref="G32:I32"/>
    <mergeCell ref="C33:D33"/>
    <mergeCell ref="E33:F33"/>
    <mergeCell ref="G33:I33"/>
    <mergeCell ref="C38:D38"/>
    <mergeCell ref="E38:F38"/>
    <mergeCell ref="G38:I38"/>
    <mergeCell ref="C39:D39"/>
    <mergeCell ref="E39:F39"/>
    <mergeCell ref="G39:I39"/>
    <mergeCell ref="C36:D36"/>
    <mergeCell ref="E36:F36"/>
    <mergeCell ref="G36:I36"/>
    <mergeCell ref="C37:D37"/>
    <mergeCell ref="E37:F37"/>
    <mergeCell ref="G37:I37"/>
    <mergeCell ref="C42:D42"/>
    <mergeCell ref="E42:F42"/>
    <mergeCell ref="G42:I42"/>
    <mergeCell ref="C40:D40"/>
    <mergeCell ref="E40:F40"/>
    <mergeCell ref="G40:I40"/>
    <mergeCell ref="C41:D41"/>
    <mergeCell ref="E41:F41"/>
    <mergeCell ref="G41:I41"/>
    <mergeCell ref="A43:O43"/>
    <mergeCell ref="C44:D44"/>
    <mergeCell ref="E44:F44"/>
    <mergeCell ref="G44:I44"/>
    <mergeCell ref="C45:D45"/>
    <mergeCell ref="E45:F45"/>
    <mergeCell ref="G45:I45"/>
    <mergeCell ref="C46:D46"/>
    <mergeCell ref="E46:F46"/>
    <mergeCell ref="G46:I46"/>
    <mergeCell ref="C47:D47"/>
    <mergeCell ref="E47:F47"/>
    <mergeCell ref="G47:I47"/>
    <mergeCell ref="C48:D48"/>
    <mergeCell ref="E48:F48"/>
    <mergeCell ref="G48:I48"/>
    <mergeCell ref="C49:D49"/>
    <mergeCell ref="E49:F49"/>
    <mergeCell ref="G49:I49"/>
    <mergeCell ref="C50:D50"/>
    <mergeCell ref="E50:F50"/>
    <mergeCell ref="G50:I50"/>
    <mergeCell ref="C51:D51"/>
    <mergeCell ref="E51:F51"/>
    <mergeCell ref="G51:I51"/>
    <mergeCell ref="C52:D52"/>
    <mergeCell ref="E52:F52"/>
    <mergeCell ref="G52:I52"/>
    <mergeCell ref="C53:D53"/>
    <mergeCell ref="E53:F53"/>
    <mergeCell ref="G53:I53"/>
    <mergeCell ref="C54:D54"/>
    <mergeCell ref="E54:F54"/>
    <mergeCell ref="G54:I54"/>
    <mergeCell ref="C55:D55"/>
    <mergeCell ref="E55:F55"/>
    <mergeCell ref="G55:I55"/>
    <mergeCell ref="C56:D56"/>
    <mergeCell ref="E56:F56"/>
    <mergeCell ref="G56:I56"/>
    <mergeCell ref="C57:D57"/>
    <mergeCell ref="E57:F57"/>
    <mergeCell ref="G57:I57"/>
    <mergeCell ref="C58:D58"/>
    <mergeCell ref="E58:F58"/>
    <mergeCell ref="G58:I58"/>
    <mergeCell ref="C59:D59"/>
    <mergeCell ref="E59:F59"/>
    <mergeCell ref="G59:I59"/>
    <mergeCell ref="A60:O60"/>
    <mergeCell ref="C61:D61"/>
    <mergeCell ref="E61:F61"/>
    <mergeCell ref="G61:I61"/>
    <mergeCell ref="C62:D62"/>
    <mergeCell ref="E62:F62"/>
    <mergeCell ref="G62:I62"/>
    <mergeCell ref="J62:K62"/>
    <mergeCell ref="G71:I71"/>
    <mergeCell ref="C72:D72"/>
    <mergeCell ref="E72:F72"/>
    <mergeCell ref="G72:I72"/>
    <mergeCell ref="C76:D76"/>
    <mergeCell ref="E76:F76"/>
    <mergeCell ref="G76:I76"/>
    <mergeCell ref="C73:D73"/>
    <mergeCell ref="E73:F73"/>
    <mergeCell ref="G73:I73"/>
    <mergeCell ref="C74:D74"/>
    <mergeCell ref="E74:F74"/>
    <mergeCell ref="G74:I74"/>
    <mergeCell ref="C75:D75"/>
    <mergeCell ref="E75:F75"/>
    <mergeCell ref="G75:I75"/>
  </mergeCells>
  <hyperlinks>
    <hyperlink ref="P1" location="'Содержание'!R1C1" tooltip="" display="&lt;&lt;&lt; К содержанию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P77"/>
  <sheetViews>
    <sheetView workbookViewId="0" showGridLines="0" defaultGridColor="1"/>
  </sheetViews>
  <sheetFormatPr defaultColWidth="9" defaultRowHeight="15" customHeight="1" outlineLevelRow="0" outlineLevelCol="0"/>
  <cols>
    <col min="1" max="1" width="17" style="60" customWidth="1"/>
    <col min="2" max="2" width="38.2109" style="60" customWidth="1"/>
    <col min="3" max="3" width="5.21094" style="60" customWidth="1"/>
    <col min="4" max="4" width="5.8125" style="60" customWidth="1"/>
    <col min="5" max="5" width="5.60156" style="60" customWidth="1"/>
    <col min="6" max="6" width="3.8125" style="60" customWidth="1"/>
    <col min="7" max="7" width="3.42188" style="60" customWidth="1"/>
    <col min="8" max="8" width="6.60156" style="60" customWidth="1"/>
    <col min="9" max="9" width="9.42188" style="60" customWidth="1"/>
    <col min="10" max="10" width="6" style="60" customWidth="1"/>
    <col min="11" max="11" width="5.8125" style="60" customWidth="1"/>
    <col min="12" max="13" width="9.42188" style="60" customWidth="1"/>
    <col min="14" max="14" width="15.2109" style="60" customWidth="1"/>
    <col min="15" max="15" width="17.6016" style="60" customWidth="1"/>
    <col min="16" max="16" width="19.6016" style="60" customWidth="1"/>
    <col min="17" max="16384" width="9" style="60" customWidth="1"/>
  </cols>
  <sheetData>
    <row r="1" ht="24" customHeight="1">
      <c r="A1" t="s" s="61">
        <v>11</v>
      </c>
      <c r="B1" t="s" s="62">
        <v>229</v>
      </c>
      <c r="C1" t="s" s="34">
        <v>230</v>
      </c>
      <c r="D1" s="35"/>
      <c r="E1" t="s" s="63">
        <v>231</v>
      </c>
      <c r="F1" s="35"/>
      <c r="G1" t="s" s="63">
        <v>15</v>
      </c>
      <c r="H1" s="36"/>
      <c r="I1" s="35"/>
      <c r="J1" t="s" s="34">
        <v>232</v>
      </c>
      <c r="K1" s="35"/>
      <c r="L1" t="s" s="37">
        <v>233</v>
      </c>
      <c r="M1" t="s" s="37">
        <v>234</v>
      </c>
      <c r="N1" t="s" s="64">
        <v>19</v>
      </c>
      <c r="O1" t="s" s="37">
        <v>235</v>
      </c>
      <c r="P1" t="s" s="38">
        <v>21</v>
      </c>
    </row>
    <row r="2" ht="15.75" customHeight="1">
      <c r="A2" t="s" s="39">
        <v>236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ht="34.5" customHeight="1">
      <c r="A3" t="s" s="67">
        <v>237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6"/>
    </row>
    <row r="4" ht="12.75" customHeight="1">
      <c r="A4" t="s" s="69">
        <v>238</v>
      </c>
      <c r="B4" t="s" s="70">
        <v>239</v>
      </c>
      <c r="C4" s="71">
        <v>15</v>
      </c>
      <c r="D4" s="71"/>
      <c r="E4" s="72">
        <v>16</v>
      </c>
      <c r="F4" s="73"/>
      <c r="G4" t="s" s="74">
        <v>240</v>
      </c>
      <c r="H4" s="75"/>
      <c r="I4" s="55"/>
      <c r="J4" t="s" s="74">
        <v>241</v>
      </c>
      <c r="K4" s="55"/>
      <c r="L4" s="71">
        <v>200</v>
      </c>
      <c r="M4" s="76">
        <v>4</v>
      </c>
      <c r="N4" s="77"/>
      <c r="O4" t="s" s="69">
        <v>27</v>
      </c>
      <c r="P4" s="78"/>
    </row>
    <row r="5" ht="12.75" customHeight="1">
      <c r="A5" t="s" s="69">
        <v>242</v>
      </c>
      <c r="B5" t="s" s="70">
        <v>243</v>
      </c>
      <c r="C5" s="71">
        <v>20</v>
      </c>
      <c r="D5" s="71"/>
      <c r="E5" s="72">
        <v>16</v>
      </c>
      <c r="F5" s="73"/>
      <c r="G5" t="s" s="74">
        <v>240</v>
      </c>
      <c r="H5" s="75"/>
      <c r="I5" s="55"/>
      <c r="J5" t="s" s="74">
        <v>241</v>
      </c>
      <c r="K5" s="55"/>
      <c r="L5" s="71">
        <v>200</v>
      </c>
      <c r="M5" s="76">
        <v>6.3</v>
      </c>
      <c r="N5" s="77">
        <v>730.51</v>
      </c>
      <c r="O5" t="s" s="69">
        <v>27</v>
      </c>
      <c r="P5" s="78"/>
    </row>
    <row r="6" ht="12.75" customHeight="1">
      <c r="A6" t="s" s="69">
        <v>244</v>
      </c>
      <c r="B6" t="s" s="70">
        <v>245</v>
      </c>
      <c r="C6" s="71">
        <v>25</v>
      </c>
      <c r="D6" s="71"/>
      <c r="E6" s="72">
        <v>16</v>
      </c>
      <c r="F6" s="73"/>
      <c r="G6" t="s" s="74">
        <v>240</v>
      </c>
      <c r="H6" s="75"/>
      <c r="I6" s="55"/>
      <c r="J6" t="s" s="74">
        <v>241</v>
      </c>
      <c r="K6" s="55"/>
      <c r="L6" s="71">
        <v>200</v>
      </c>
      <c r="M6" s="76">
        <v>10</v>
      </c>
      <c r="N6" s="77"/>
      <c r="O6" t="s" s="69">
        <v>27</v>
      </c>
      <c r="P6" s="78"/>
    </row>
    <row r="7" ht="12.75" customHeight="1">
      <c r="A7" t="s" s="69">
        <v>246</v>
      </c>
      <c r="B7" t="s" s="70">
        <v>247</v>
      </c>
      <c r="C7" s="71">
        <v>25</v>
      </c>
      <c r="D7" s="71"/>
      <c r="E7" s="72">
        <v>16</v>
      </c>
      <c r="F7" s="73"/>
      <c r="G7" t="s" s="74">
        <v>240</v>
      </c>
      <c r="H7" s="75"/>
      <c r="I7" s="55"/>
      <c r="J7" t="s" s="74">
        <v>241</v>
      </c>
      <c r="K7" s="55"/>
      <c r="L7" s="71">
        <v>200</v>
      </c>
      <c r="M7" s="76">
        <v>10</v>
      </c>
      <c r="N7" s="77">
        <v>834.6900000000001</v>
      </c>
      <c r="O7" t="s" s="69">
        <v>27</v>
      </c>
      <c r="P7" s="78"/>
    </row>
    <row r="8" ht="12.75" customHeight="1">
      <c r="A8" t="s" s="69">
        <v>248</v>
      </c>
      <c r="B8" t="s" s="70">
        <v>249</v>
      </c>
      <c r="C8" s="71">
        <v>32</v>
      </c>
      <c r="D8" s="71"/>
      <c r="E8" s="72">
        <v>16</v>
      </c>
      <c r="F8" s="73"/>
      <c r="G8" t="s" s="74">
        <v>240</v>
      </c>
      <c r="H8" s="75"/>
      <c r="I8" s="55"/>
      <c r="J8" t="s" s="74">
        <v>241</v>
      </c>
      <c r="K8" s="55"/>
      <c r="L8" s="71">
        <v>200</v>
      </c>
      <c r="M8" s="76">
        <v>16</v>
      </c>
      <c r="N8" s="77"/>
      <c r="O8" t="s" s="69">
        <v>27</v>
      </c>
      <c r="P8" s="78"/>
    </row>
    <row r="9" ht="12.75" customHeight="1">
      <c r="A9" t="s" s="69">
        <v>250</v>
      </c>
      <c r="B9" t="s" s="70">
        <v>251</v>
      </c>
      <c r="C9" s="71">
        <v>32</v>
      </c>
      <c r="D9" s="71"/>
      <c r="E9" s="72">
        <v>16</v>
      </c>
      <c r="F9" s="73"/>
      <c r="G9" t="s" s="74">
        <v>240</v>
      </c>
      <c r="H9" s="75"/>
      <c r="I9" s="55"/>
      <c r="J9" t="s" s="74">
        <v>241</v>
      </c>
      <c r="K9" s="55"/>
      <c r="L9" s="71">
        <v>200</v>
      </c>
      <c r="M9" s="76">
        <v>16</v>
      </c>
      <c r="N9" s="77">
        <v>847.28</v>
      </c>
      <c r="O9" t="s" s="69">
        <v>27</v>
      </c>
      <c r="P9" s="78"/>
    </row>
    <row r="10" ht="12.75" customHeight="1">
      <c r="A10" t="s" s="69">
        <v>252</v>
      </c>
      <c r="B10" t="s" s="70">
        <v>253</v>
      </c>
      <c r="C10" s="71">
        <v>40</v>
      </c>
      <c r="D10" s="71"/>
      <c r="E10" s="72">
        <v>16</v>
      </c>
      <c r="F10" s="73"/>
      <c r="G10" t="s" s="74">
        <v>240</v>
      </c>
      <c r="H10" s="75"/>
      <c r="I10" s="55"/>
      <c r="J10" t="s" s="74">
        <v>241</v>
      </c>
      <c r="K10" s="55"/>
      <c r="L10" s="71">
        <v>200</v>
      </c>
      <c r="M10" s="76">
        <v>25</v>
      </c>
      <c r="N10" s="77">
        <v>902.1799999999999</v>
      </c>
      <c r="O10" t="s" s="69">
        <v>27</v>
      </c>
      <c r="P10" s="78"/>
    </row>
    <row r="11" ht="12.75" customHeight="1">
      <c r="A11" t="s" s="69">
        <v>254</v>
      </c>
      <c r="B11" t="s" s="70">
        <v>255</v>
      </c>
      <c r="C11" s="71">
        <v>40</v>
      </c>
      <c r="D11" s="71"/>
      <c r="E11" s="72">
        <v>16</v>
      </c>
      <c r="F11" s="73"/>
      <c r="G11" t="s" s="74">
        <v>240</v>
      </c>
      <c r="H11" s="75"/>
      <c r="I11" s="55"/>
      <c r="J11" t="s" s="74">
        <v>241</v>
      </c>
      <c r="K11" s="55"/>
      <c r="L11" s="71">
        <v>200</v>
      </c>
      <c r="M11" s="76">
        <v>25</v>
      </c>
      <c r="N11" s="77">
        <v>964.9400000000001</v>
      </c>
      <c r="O11" t="s" s="69">
        <v>27</v>
      </c>
      <c r="P11" s="78"/>
    </row>
    <row r="12" ht="12.75" customHeight="1">
      <c r="A12" t="s" s="69">
        <v>256</v>
      </c>
      <c r="B12" t="s" s="70">
        <v>257</v>
      </c>
      <c r="C12" s="71">
        <v>50</v>
      </c>
      <c r="D12" s="71"/>
      <c r="E12" s="72">
        <v>16</v>
      </c>
      <c r="F12" s="73"/>
      <c r="G12" t="s" s="74">
        <v>240</v>
      </c>
      <c r="H12" s="75"/>
      <c r="I12" s="55"/>
      <c r="J12" t="s" s="74">
        <v>241</v>
      </c>
      <c r="K12" s="55"/>
      <c r="L12" s="71">
        <v>200</v>
      </c>
      <c r="M12" s="76">
        <v>40</v>
      </c>
      <c r="N12" s="77">
        <v>923.9299999999999</v>
      </c>
      <c r="O12" t="s" s="69">
        <v>27</v>
      </c>
      <c r="P12" s="78"/>
    </row>
    <row r="13" ht="12.75" customHeight="1">
      <c r="A13" t="s" s="69">
        <v>258</v>
      </c>
      <c r="B13" t="s" s="70">
        <v>259</v>
      </c>
      <c r="C13" s="71">
        <v>50</v>
      </c>
      <c r="D13" s="71"/>
      <c r="E13" s="72">
        <v>16</v>
      </c>
      <c r="F13" s="73"/>
      <c r="G13" t="s" s="74">
        <v>240</v>
      </c>
      <c r="H13" s="75"/>
      <c r="I13" s="55"/>
      <c r="J13" t="s" s="74">
        <v>241</v>
      </c>
      <c r="K13" s="55"/>
      <c r="L13" s="71">
        <v>200</v>
      </c>
      <c r="M13" s="76">
        <v>40</v>
      </c>
      <c r="N13" s="77">
        <v>986.6799999999999</v>
      </c>
      <c r="O13" t="s" s="69">
        <v>27</v>
      </c>
      <c r="P13" s="78"/>
    </row>
    <row r="14" ht="12.75" customHeight="1">
      <c r="A14" t="s" s="69">
        <v>260</v>
      </c>
      <c r="B14" t="s" s="70">
        <v>261</v>
      </c>
      <c r="C14" s="71">
        <v>65</v>
      </c>
      <c r="D14" s="71"/>
      <c r="E14" s="72">
        <v>16</v>
      </c>
      <c r="F14" s="73"/>
      <c r="G14" t="s" s="74">
        <v>240</v>
      </c>
      <c r="H14" s="75"/>
      <c r="I14" s="55"/>
      <c r="J14" t="s" s="74">
        <v>241</v>
      </c>
      <c r="K14" s="55"/>
      <c r="L14" s="71">
        <v>200</v>
      </c>
      <c r="M14" s="76">
        <v>63</v>
      </c>
      <c r="N14" s="77">
        <v>1335.59</v>
      </c>
      <c r="O14" t="s" s="69">
        <v>27</v>
      </c>
      <c r="P14" s="78"/>
    </row>
    <row r="15" ht="12.75" customHeight="1">
      <c r="A15" t="s" s="69">
        <v>262</v>
      </c>
      <c r="B15" t="s" s="70">
        <v>263</v>
      </c>
      <c r="C15" s="71">
        <v>65</v>
      </c>
      <c r="D15" s="71"/>
      <c r="E15" s="72">
        <v>16</v>
      </c>
      <c r="F15" s="73"/>
      <c r="G15" t="s" s="74">
        <v>240</v>
      </c>
      <c r="H15" s="75"/>
      <c r="I15" s="55"/>
      <c r="J15" t="s" s="74">
        <v>241</v>
      </c>
      <c r="K15" s="55"/>
      <c r="L15" s="71">
        <v>200</v>
      </c>
      <c r="M15" s="76">
        <v>63</v>
      </c>
      <c r="N15" s="77"/>
      <c r="O15" t="s" s="69">
        <v>27</v>
      </c>
      <c r="P15" s="78"/>
    </row>
    <row r="16" ht="12.75" customHeight="1">
      <c r="A16" t="s" s="69">
        <v>264</v>
      </c>
      <c r="B16" t="s" s="70">
        <v>265</v>
      </c>
      <c r="C16" s="71">
        <v>80</v>
      </c>
      <c r="D16" s="71"/>
      <c r="E16" s="72">
        <v>16</v>
      </c>
      <c r="F16" s="73"/>
      <c r="G16" t="s" s="74">
        <v>240</v>
      </c>
      <c r="H16" s="75"/>
      <c r="I16" s="55"/>
      <c r="J16" t="s" s="74">
        <v>241</v>
      </c>
      <c r="K16" s="55"/>
      <c r="L16" s="71">
        <v>200</v>
      </c>
      <c r="M16" s="76">
        <v>94</v>
      </c>
      <c r="N16" s="77"/>
      <c r="O16" t="s" s="69">
        <v>27</v>
      </c>
      <c r="P16" s="78"/>
    </row>
    <row r="17" ht="12.75" customHeight="1">
      <c r="A17" t="s" s="69">
        <v>266</v>
      </c>
      <c r="B17" t="s" s="70">
        <v>267</v>
      </c>
      <c r="C17" s="71">
        <v>80</v>
      </c>
      <c r="D17" s="71"/>
      <c r="E17" s="72">
        <v>16</v>
      </c>
      <c r="F17" s="73"/>
      <c r="G17" t="s" s="74">
        <v>240</v>
      </c>
      <c r="H17" s="75"/>
      <c r="I17" s="55"/>
      <c r="J17" t="s" s="74">
        <v>241</v>
      </c>
      <c r="K17" s="55"/>
      <c r="L17" s="71">
        <v>200</v>
      </c>
      <c r="M17" s="76">
        <v>94</v>
      </c>
      <c r="N17" s="77"/>
      <c r="O17" t="s" s="69">
        <v>27</v>
      </c>
      <c r="P17" s="78"/>
    </row>
    <row r="18" ht="12.75" customHeight="1">
      <c r="A18" t="s" s="69">
        <v>268</v>
      </c>
      <c r="B18" t="s" s="70">
        <v>269</v>
      </c>
      <c r="C18" s="71">
        <v>80</v>
      </c>
      <c r="D18" s="71"/>
      <c r="E18" s="72">
        <v>16</v>
      </c>
      <c r="F18" s="73"/>
      <c r="G18" t="s" s="74">
        <v>240</v>
      </c>
      <c r="H18" s="75"/>
      <c r="I18" s="55"/>
      <c r="J18" t="s" s="74">
        <v>241</v>
      </c>
      <c r="K18" s="55"/>
      <c r="L18" s="71">
        <v>200</v>
      </c>
      <c r="M18" s="76">
        <v>94</v>
      </c>
      <c r="N18" s="77"/>
      <c r="O18" t="s" s="69">
        <v>27</v>
      </c>
      <c r="P18" s="78"/>
    </row>
    <row r="19" ht="12.75" customHeight="1">
      <c r="A19" t="s" s="69">
        <v>270</v>
      </c>
      <c r="B19" t="s" s="70">
        <v>271</v>
      </c>
      <c r="C19" s="71">
        <v>100</v>
      </c>
      <c r="D19" s="71"/>
      <c r="E19" s="72">
        <v>16</v>
      </c>
      <c r="F19" s="73"/>
      <c r="G19" t="s" s="74">
        <v>240</v>
      </c>
      <c r="H19" s="75"/>
      <c r="I19" s="55"/>
      <c r="J19" t="s" s="74">
        <v>241</v>
      </c>
      <c r="K19" s="55"/>
      <c r="L19" s="71">
        <v>200</v>
      </c>
      <c r="M19" s="76">
        <v>160</v>
      </c>
      <c r="N19" s="77">
        <v>1147.19</v>
      </c>
      <c r="O19" t="s" s="69">
        <v>27</v>
      </c>
      <c r="P19" s="78"/>
    </row>
    <row r="20" ht="12.75" customHeight="1">
      <c r="A20" t="s" s="69">
        <v>272</v>
      </c>
      <c r="B20" t="s" s="70">
        <v>273</v>
      </c>
      <c r="C20" s="71">
        <v>100</v>
      </c>
      <c r="D20" s="71"/>
      <c r="E20" s="72">
        <v>16</v>
      </c>
      <c r="F20" s="73"/>
      <c r="G20" t="s" s="74">
        <v>240</v>
      </c>
      <c r="H20" s="75"/>
      <c r="I20" s="55"/>
      <c r="J20" t="s" s="74">
        <v>241</v>
      </c>
      <c r="K20" s="55"/>
      <c r="L20" s="71">
        <v>200</v>
      </c>
      <c r="M20" s="76">
        <v>160</v>
      </c>
      <c r="N20" s="77"/>
      <c r="O20" t="s" s="69">
        <v>27</v>
      </c>
      <c r="P20" s="78"/>
    </row>
    <row r="21" ht="12.75" customHeight="1">
      <c r="A21" t="s" s="69">
        <v>274</v>
      </c>
      <c r="B21" t="s" s="70">
        <v>275</v>
      </c>
      <c r="C21" s="71">
        <v>100</v>
      </c>
      <c r="D21" s="71"/>
      <c r="E21" s="72">
        <v>16</v>
      </c>
      <c r="F21" s="73"/>
      <c r="G21" t="s" s="74">
        <v>240</v>
      </c>
      <c r="H21" s="75"/>
      <c r="I21" s="55"/>
      <c r="J21" t="s" s="74">
        <v>241</v>
      </c>
      <c r="K21" s="55"/>
      <c r="L21" s="71">
        <v>200</v>
      </c>
      <c r="M21" s="76">
        <v>160</v>
      </c>
      <c r="N21" s="77"/>
      <c r="O21" t="s" s="69">
        <v>27</v>
      </c>
      <c r="P21" s="78"/>
    </row>
    <row r="22" ht="12.75" customHeight="1">
      <c r="A22" t="s" s="69">
        <v>276</v>
      </c>
      <c r="B22" t="s" s="70">
        <v>277</v>
      </c>
      <c r="C22" s="71">
        <v>150</v>
      </c>
      <c r="D22" s="71"/>
      <c r="E22" s="72">
        <v>16</v>
      </c>
      <c r="F22" s="73"/>
      <c r="G22" t="s" s="74">
        <v>240</v>
      </c>
      <c r="H22" s="75"/>
      <c r="I22" s="55"/>
      <c r="J22" t="s" s="74">
        <v>241</v>
      </c>
      <c r="K22" s="55"/>
      <c r="L22" s="71">
        <v>200</v>
      </c>
      <c r="M22" s="76">
        <v>320</v>
      </c>
      <c r="N22" s="77">
        <v>3951.15</v>
      </c>
      <c r="O22" t="s" s="69">
        <v>27</v>
      </c>
      <c r="P22" s="78"/>
    </row>
    <row r="23" ht="12.75" customHeight="1">
      <c r="A23" t="s" s="69">
        <v>278</v>
      </c>
      <c r="B23" t="s" s="70">
        <v>279</v>
      </c>
      <c r="C23" s="71">
        <v>200</v>
      </c>
      <c r="D23" s="71"/>
      <c r="E23" s="72">
        <v>16</v>
      </c>
      <c r="F23" s="73"/>
      <c r="G23" t="s" s="74">
        <v>240</v>
      </c>
      <c r="H23" s="75"/>
      <c r="I23" s="55"/>
      <c r="J23" t="s" s="74">
        <v>241</v>
      </c>
      <c r="K23" s="55"/>
      <c r="L23" s="71">
        <v>200</v>
      </c>
      <c r="M23" s="76">
        <v>500</v>
      </c>
      <c r="N23" s="77"/>
      <c r="O23" t="s" s="69">
        <v>27</v>
      </c>
      <c r="P23" s="78"/>
    </row>
    <row r="24" ht="12.75" customHeight="1">
      <c r="A24" t="s" s="69">
        <v>280</v>
      </c>
      <c r="B24" t="s" s="70">
        <v>281</v>
      </c>
      <c r="C24" s="71">
        <v>250</v>
      </c>
      <c r="D24" s="71"/>
      <c r="E24" s="72">
        <v>16</v>
      </c>
      <c r="F24" s="73"/>
      <c r="G24" t="s" s="74">
        <v>240</v>
      </c>
      <c r="H24" s="75"/>
      <c r="I24" s="55"/>
      <c r="J24" t="s" s="74">
        <v>241</v>
      </c>
      <c r="K24" s="55"/>
      <c r="L24" s="71">
        <v>200</v>
      </c>
      <c r="M24" s="76">
        <v>630</v>
      </c>
      <c r="N24" s="77"/>
      <c r="O24" t="s" s="69">
        <v>282</v>
      </c>
      <c r="P24" s="78"/>
    </row>
    <row r="25" ht="15.75" customHeight="1">
      <c r="A25" t="s" s="39">
        <v>283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</row>
    <row r="26" ht="35.25" customHeight="1">
      <c r="A26" t="s" s="67">
        <v>284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6"/>
    </row>
    <row r="27" ht="12.75" customHeight="1">
      <c r="A27" t="s" s="69">
        <v>285</v>
      </c>
      <c r="B27" t="s" s="70">
        <v>286</v>
      </c>
      <c r="C27" s="71">
        <v>15</v>
      </c>
      <c r="D27" s="71"/>
      <c r="E27" s="72">
        <v>16</v>
      </c>
      <c r="F27" s="73"/>
      <c r="G27" t="s" s="74">
        <v>240</v>
      </c>
      <c r="H27" s="75"/>
      <c r="I27" s="55"/>
      <c r="J27" t="s" s="74">
        <v>241</v>
      </c>
      <c r="K27" s="55"/>
      <c r="L27" s="71">
        <v>200</v>
      </c>
      <c r="M27" s="76">
        <v>4</v>
      </c>
      <c r="N27" s="77"/>
      <c r="O27" t="s" s="69">
        <v>27</v>
      </c>
      <c r="P27" s="78"/>
    </row>
    <row r="28" ht="12.75" customHeight="1">
      <c r="A28" t="s" s="69">
        <v>287</v>
      </c>
      <c r="B28" t="s" s="70">
        <v>288</v>
      </c>
      <c r="C28" s="71">
        <v>20</v>
      </c>
      <c r="D28" s="71"/>
      <c r="E28" s="72">
        <v>16</v>
      </c>
      <c r="F28" s="73"/>
      <c r="G28" t="s" s="74">
        <v>240</v>
      </c>
      <c r="H28" s="75"/>
      <c r="I28" s="55"/>
      <c r="J28" t="s" s="74">
        <v>241</v>
      </c>
      <c r="K28" s="55"/>
      <c r="L28" s="71">
        <v>200</v>
      </c>
      <c r="M28" s="76">
        <v>6.3</v>
      </c>
      <c r="N28" s="77"/>
      <c r="O28" t="s" s="69">
        <v>27</v>
      </c>
      <c r="P28" s="78"/>
    </row>
    <row r="29" ht="12.75" customHeight="1">
      <c r="A29" t="s" s="69">
        <v>289</v>
      </c>
      <c r="B29" t="s" s="70">
        <v>290</v>
      </c>
      <c r="C29" s="71">
        <v>25</v>
      </c>
      <c r="D29" s="71"/>
      <c r="E29" s="72">
        <v>16</v>
      </c>
      <c r="F29" s="73"/>
      <c r="G29" t="s" s="74">
        <v>240</v>
      </c>
      <c r="H29" s="75"/>
      <c r="I29" s="55"/>
      <c r="J29" t="s" s="74">
        <v>241</v>
      </c>
      <c r="K29" s="55"/>
      <c r="L29" s="71">
        <v>200</v>
      </c>
      <c r="M29" s="76">
        <v>10</v>
      </c>
      <c r="N29" s="77">
        <v>1120.25</v>
      </c>
      <c r="O29" t="s" s="69">
        <v>27</v>
      </c>
      <c r="P29" s="78"/>
    </row>
    <row r="30" ht="12.75" customHeight="1">
      <c r="A30" t="s" s="69">
        <v>291</v>
      </c>
      <c r="B30" t="s" s="70">
        <v>292</v>
      </c>
      <c r="C30" s="71">
        <v>25</v>
      </c>
      <c r="D30" s="71"/>
      <c r="E30" s="72">
        <v>16</v>
      </c>
      <c r="F30" s="73"/>
      <c r="G30" t="s" s="74">
        <v>240</v>
      </c>
      <c r="H30" s="75"/>
      <c r="I30" s="55"/>
      <c r="J30" t="s" s="74">
        <v>241</v>
      </c>
      <c r="K30" s="55"/>
      <c r="L30" s="71">
        <v>200</v>
      </c>
      <c r="M30" s="76">
        <v>10</v>
      </c>
      <c r="N30" s="77"/>
      <c r="O30" t="s" s="69">
        <v>27</v>
      </c>
      <c r="P30" s="78"/>
    </row>
    <row r="31" ht="12.75" customHeight="1">
      <c r="A31" t="s" s="69">
        <v>293</v>
      </c>
      <c r="B31" t="s" s="70">
        <v>294</v>
      </c>
      <c r="C31" s="71">
        <v>32</v>
      </c>
      <c r="D31" s="71"/>
      <c r="E31" s="72">
        <v>16</v>
      </c>
      <c r="F31" s="73"/>
      <c r="G31" t="s" s="74">
        <v>240</v>
      </c>
      <c r="H31" s="75"/>
      <c r="I31" s="55"/>
      <c r="J31" t="s" s="74">
        <v>241</v>
      </c>
      <c r="K31" s="55"/>
      <c r="L31" s="71">
        <v>200</v>
      </c>
      <c r="M31" s="76">
        <v>16</v>
      </c>
      <c r="N31" s="77"/>
      <c r="O31" t="s" s="69">
        <v>27</v>
      </c>
      <c r="P31" s="78"/>
    </row>
    <row r="32" ht="12.75" customHeight="1">
      <c r="A32" t="s" s="69">
        <v>295</v>
      </c>
      <c r="B32" t="s" s="70">
        <v>296</v>
      </c>
      <c r="C32" s="71">
        <v>32</v>
      </c>
      <c r="D32" s="71"/>
      <c r="E32" s="72">
        <v>16</v>
      </c>
      <c r="F32" s="73"/>
      <c r="G32" t="s" s="74">
        <v>240</v>
      </c>
      <c r="H32" s="75"/>
      <c r="I32" s="55"/>
      <c r="J32" t="s" s="74">
        <v>241</v>
      </c>
      <c r="K32" s="55"/>
      <c r="L32" s="71">
        <v>200</v>
      </c>
      <c r="M32" s="76">
        <v>16</v>
      </c>
      <c r="N32" s="77"/>
      <c r="O32" t="s" s="69">
        <v>27</v>
      </c>
      <c r="P32" s="78"/>
    </row>
    <row r="33" ht="12.75" customHeight="1">
      <c r="A33" t="s" s="69">
        <v>297</v>
      </c>
      <c r="B33" t="s" s="70">
        <v>298</v>
      </c>
      <c r="C33" s="71">
        <v>40</v>
      </c>
      <c r="D33" s="71"/>
      <c r="E33" s="72">
        <v>16</v>
      </c>
      <c r="F33" s="73"/>
      <c r="G33" t="s" s="74">
        <v>240</v>
      </c>
      <c r="H33" s="75"/>
      <c r="I33" s="55"/>
      <c r="J33" t="s" s="74">
        <v>241</v>
      </c>
      <c r="K33" s="55"/>
      <c r="L33" s="71">
        <v>200</v>
      </c>
      <c r="M33" s="76">
        <v>25</v>
      </c>
      <c r="N33" s="77"/>
      <c r="O33" t="s" s="69">
        <v>27</v>
      </c>
      <c r="P33" s="78"/>
    </row>
    <row r="34" ht="12.75" customHeight="1">
      <c r="A34" t="s" s="69">
        <v>299</v>
      </c>
      <c r="B34" t="s" s="70">
        <v>300</v>
      </c>
      <c r="C34" s="71">
        <v>40</v>
      </c>
      <c r="D34" s="71"/>
      <c r="E34" s="72">
        <v>16</v>
      </c>
      <c r="F34" s="73"/>
      <c r="G34" t="s" s="74">
        <v>240</v>
      </c>
      <c r="H34" s="75"/>
      <c r="I34" s="55"/>
      <c r="J34" t="s" s="74">
        <v>241</v>
      </c>
      <c r="K34" s="55"/>
      <c r="L34" s="71">
        <v>200</v>
      </c>
      <c r="M34" s="76">
        <v>25</v>
      </c>
      <c r="N34" s="77"/>
      <c r="O34" t="s" s="69">
        <v>27</v>
      </c>
      <c r="P34" s="78"/>
    </row>
    <row r="35" ht="12.75" customHeight="1">
      <c r="A35" t="s" s="69">
        <v>301</v>
      </c>
      <c r="B35" t="s" s="70">
        <v>302</v>
      </c>
      <c r="C35" s="71">
        <v>50</v>
      </c>
      <c r="D35" s="71"/>
      <c r="E35" s="72">
        <v>16</v>
      </c>
      <c r="F35" s="73"/>
      <c r="G35" t="s" s="74">
        <v>240</v>
      </c>
      <c r="H35" s="75"/>
      <c r="I35" s="55"/>
      <c r="J35" t="s" s="74">
        <v>241</v>
      </c>
      <c r="K35" s="55"/>
      <c r="L35" s="71">
        <v>200</v>
      </c>
      <c r="M35" s="76">
        <v>40</v>
      </c>
      <c r="N35" s="77"/>
      <c r="O35" t="s" s="69">
        <v>27</v>
      </c>
      <c r="P35" s="78"/>
    </row>
    <row r="36" ht="12.75" customHeight="1">
      <c r="A36" t="s" s="69">
        <v>303</v>
      </c>
      <c r="B36" t="s" s="70">
        <v>304</v>
      </c>
      <c r="C36" s="71">
        <v>50</v>
      </c>
      <c r="D36" s="71"/>
      <c r="E36" s="72">
        <v>16</v>
      </c>
      <c r="F36" s="73"/>
      <c r="G36" t="s" s="74">
        <v>240</v>
      </c>
      <c r="H36" s="75"/>
      <c r="I36" s="55"/>
      <c r="J36" t="s" s="74">
        <v>241</v>
      </c>
      <c r="K36" s="55"/>
      <c r="L36" s="71">
        <v>200</v>
      </c>
      <c r="M36" s="76">
        <v>40</v>
      </c>
      <c r="N36" s="77"/>
      <c r="O36" t="s" s="69">
        <v>27</v>
      </c>
      <c r="P36" s="78"/>
    </row>
    <row r="37" ht="12.75" customHeight="1">
      <c r="A37" t="s" s="69">
        <v>305</v>
      </c>
      <c r="B37" t="s" s="70">
        <v>306</v>
      </c>
      <c r="C37" s="71">
        <v>65</v>
      </c>
      <c r="D37" s="71"/>
      <c r="E37" s="72">
        <v>16</v>
      </c>
      <c r="F37" s="73"/>
      <c r="G37" t="s" s="74">
        <v>240</v>
      </c>
      <c r="H37" s="75"/>
      <c r="I37" s="55"/>
      <c r="J37" t="s" s="74">
        <v>241</v>
      </c>
      <c r="K37" s="55"/>
      <c r="L37" s="71">
        <v>200</v>
      </c>
      <c r="M37" s="76">
        <v>63</v>
      </c>
      <c r="N37" s="77"/>
      <c r="O37" t="s" s="69">
        <v>27</v>
      </c>
      <c r="P37" s="78"/>
    </row>
    <row r="38" ht="12.75" customHeight="1">
      <c r="A38" t="s" s="69">
        <v>307</v>
      </c>
      <c r="B38" t="s" s="70">
        <v>308</v>
      </c>
      <c r="C38" s="71">
        <v>65</v>
      </c>
      <c r="D38" s="71"/>
      <c r="E38" s="72">
        <v>16</v>
      </c>
      <c r="F38" s="73"/>
      <c r="G38" t="s" s="74">
        <v>240</v>
      </c>
      <c r="H38" s="75"/>
      <c r="I38" s="55"/>
      <c r="J38" t="s" s="74">
        <v>241</v>
      </c>
      <c r="K38" s="55"/>
      <c r="L38" s="71">
        <v>200</v>
      </c>
      <c r="M38" s="76">
        <v>63</v>
      </c>
      <c r="N38" s="77"/>
      <c r="O38" t="s" s="69">
        <v>27</v>
      </c>
      <c r="P38" s="78"/>
    </row>
    <row r="39" ht="12.75" customHeight="1">
      <c r="A39" t="s" s="69">
        <v>309</v>
      </c>
      <c r="B39" t="s" s="70">
        <v>310</v>
      </c>
      <c r="C39" s="71">
        <v>80</v>
      </c>
      <c r="D39" s="71"/>
      <c r="E39" s="72">
        <v>16</v>
      </c>
      <c r="F39" s="73"/>
      <c r="G39" t="s" s="74">
        <v>240</v>
      </c>
      <c r="H39" s="75"/>
      <c r="I39" s="55"/>
      <c r="J39" t="s" s="74">
        <v>241</v>
      </c>
      <c r="K39" s="55"/>
      <c r="L39" s="71">
        <v>200</v>
      </c>
      <c r="M39" s="76">
        <v>94</v>
      </c>
      <c r="N39" s="77"/>
      <c r="O39" t="s" s="69">
        <v>27</v>
      </c>
      <c r="P39" s="78"/>
    </row>
    <row r="40" ht="12.75" customHeight="1">
      <c r="A40" t="s" s="69">
        <v>311</v>
      </c>
      <c r="B40" t="s" s="70">
        <v>312</v>
      </c>
      <c r="C40" s="71">
        <v>100</v>
      </c>
      <c r="D40" s="71"/>
      <c r="E40" s="72">
        <v>16</v>
      </c>
      <c r="F40" s="73"/>
      <c r="G40" t="s" s="74">
        <v>240</v>
      </c>
      <c r="H40" s="75"/>
      <c r="I40" s="55"/>
      <c r="J40" t="s" s="74">
        <v>241</v>
      </c>
      <c r="K40" s="55"/>
      <c r="L40" s="71">
        <v>200</v>
      </c>
      <c r="M40" s="76">
        <v>160</v>
      </c>
      <c r="N40" s="77"/>
      <c r="O40" t="s" s="69">
        <v>27</v>
      </c>
      <c r="P40" s="78"/>
    </row>
    <row r="41" ht="12.75" customHeight="1">
      <c r="A41" t="s" s="69">
        <v>313</v>
      </c>
      <c r="B41" t="s" s="70">
        <v>314</v>
      </c>
      <c r="C41" s="71">
        <v>100</v>
      </c>
      <c r="D41" s="71"/>
      <c r="E41" s="72">
        <v>16</v>
      </c>
      <c r="F41" s="73"/>
      <c r="G41" t="s" s="74">
        <v>240</v>
      </c>
      <c r="H41" s="75"/>
      <c r="I41" s="55"/>
      <c r="J41" t="s" s="74">
        <v>241</v>
      </c>
      <c r="K41" s="55"/>
      <c r="L41" s="71">
        <v>200</v>
      </c>
      <c r="M41" s="76">
        <v>160</v>
      </c>
      <c r="N41" s="77"/>
      <c r="O41" t="s" s="69">
        <v>27</v>
      </c>
      <c r="P41" s="78"/>
    </row>
    <row r="42" ht="12.75" customHeight="1">
      <c r="A42" t="s" s="69">
        <v>315</v>
      </c>
      <c r="B42" t="s" s="70">
        <v>316</v>
      </c>
      <c r="C42" s="71">
        <v>150</v>
      </c>
      <c r="D42" s="71"/>
      <c r="E42" s="72">
        <v>16</v>
      </c>
      <c r="F42" s="73"/>
      <c r="G42" t="s" s="74">
        <v>240</v>
      </c>
      <c r="H42" s="75"/>
      <c r="I42" s="55"/>
      <c r="J42" t="s" s="74">
        <v>241</v>
      </c>
      <c r="K42" s="55"/>
      <c r="L42" s="71">
        <v>200</v>
      </c>
      <c r="M42" s="76">
        <v>320</v>
      </c>
      <c r="N42" s="77"/>
      <c r="O42" t="s" s="69">
        <v>27</v>
      </c>
      <c r="P42" s="78"/>
    </row>
    <row r="43" ht="12.75" customHeight="1">
      <c r="A43" t="s" s="69">
        <v>317</v>
      </c>
      <c r="B43" t="s" s="70">
        <v>318</v>
      </c>
      <c r="C43" s="71">
        <v>200</v>
      </c>
      <c r="D43" s="71"/>
      <c r="E43" s="72">
        <v>16</v>
      </c>
      <c r="F43" s="73"/>
      <c r="G43" t="s" s="74">
        <v>240</v>
      </c>
      <c r="H43" s="75"/>
      <c r="I43" s="55"/>
      <c r="J43" t="s" s="74">
        <v>241</v>
      </c>
      <c r="K43" s="55"/>
      <c r="L43" s="71">
        <v>200</v>
      </c>
      <c r="M43" s="76">
        <v>500</v>
      </c>
      <c r="N43" s="77">
        <v>3143.26</v>
      </c>
      <c r="O43" t="s" s="69">
        <v>27</v>
      </c>
      <c r="P43" s="78"/>
    </row>
    <row r="44" ht="12.75" customHeight="1">
      <c r="A44" t="s" s="69">
        <v>319</v>
      </c>
      <c r="B44" t="s" s="70">
        <v>320</v>
      </c>
      <c r="C44" s="71">
        <v>250</v>
      </c>
      <c r="D44" s="71"/>
      <c r="E44" s="72">
        <v>16</v>
      </c>
      <c r="F44" s="73"/>
      <c r="G44" t="s" s="74">
        <v>240</v>
      </c>
      <c r="H44" s="75"/>
      <c r="I44" s="55"/>
      <c r="J44" t="s" s="74">
        <v>241</v>
      </c>
      <c r="K44" s="55"/>
      <c r="L44" s="71">
        <v>200</v>
      </c>
      <c r="M44" s="76">
        <v>630</v>
      </c>
      <c r="N44" s="77"/>
      <c r="O44" t="s" s="69">
        <v>282</v>
      </c>
      <c r="P44" s="78"/>
    </row>
    <row r="45" ht="15.75" customHeight="1">
      <c r="A45" t="s" s="39">
        <v>321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6"/>
    </row>
    <row r="46" ht="30" customHeight="1">
      <c r="A46" t="s" s="67">
        <v>322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6"/>
    </row>
    <row r="47" ht="12.75" customHeight="1">
      <c r="A47" t="s" s="69">
        <v>323</v>
      </c>
      <c r="B47" t="s" s="70">
        <v>324</v>
      </c>
      <c r="C47" s="71">
        <v>15</v>
      </c>
      <c r="D47" s="71"/>
      <c r="E47" s="72">
        <v>16</v>
      </c>
      <c r="F47" s="73"/>
      <c r="G47" t="s" s="74">
        <v>240</v>
      </c>
      <c r="H47" s="75"/>
      <c r="I47" s="55"/>
      <c r="J47" t="s" s="74">
        <v>241</v>
      </c>
      <c r="K47" s="55"/>
      <c r="L47" s="71">
        <v>200</v>
      </c>
      <c r="M47" s="76">
        <v>4</v>
      </c>
      <c r="N47" s="77"/>
      <c r="O47" t="s" s="69">
        <v>27</v>
      </c>
      <c r="P47" s="78"/>
    </row>
    <row r="48" ht="12.75" customHeight="1">
      <c r="A48" t="s" s="69">
        <v>325</v>
      </c>
      <c r="B48" t="s" s="70">
        <v>326</v>
      </c>
      <c r="C48" s="71">
        <v>20</v>
      </c>
      <c r="D48" s="71"/>
      <c r="E48" s="72">
        <v>16</v>
      </c>
      <c r="F48" s="73"/>
      <c r="G48" t="s" s="74">
        <v>240</v>
      </c>
      <c r="H48" s="75"/>
      <c r="I48" s="55"/>
      <c r="J48" t="s" s="74">
        <v>241</v>
      </c>
      <c r="K48" s="55"/>
      <c r="L48" s="71">
        <v>200</v>
      </c>
      <c r="M48" s="76">
        <v>6.3</v>
      </c>
      <c r="N48" s="77"/>
      <c r="O48" t="s" s="69">
        <v>27</v>
      </c>
      <c r="P48" s="78"/>
    </row>
    <row r="49" ht="12.75" customHeight="1">
      <c r="A49" t="s" s="69">
        <v>327</v>
      </c>
      <c r="B49" t="s" s="70">
        <v>328</v>
      </c>
      <c r="C49" s="71">
        <v>25</v>
      </c>
      <c r="D49" s="71"/>
      <c r="E49" s="72">
        <v>16</v>
      </c>
      <c r="F49" s="73"/>
      <c r="G49" t="s" s="74">
        <v>240</v>
      </c>
      <c r="H49" s="75"/>
      <c r="I49" s="55"/>
      <c r="J49" t="s" s="74">
        <v>241</v>
      </c>
      <c r="K49" s="55"/>
      <c r="L49" s="71">
        <v>200</v>
      </c>
      <c r="M49" s="76">
        <v>10</v>
      </c>
      <c r="N49" s="77"/>
      <c r="O49" t="s" s="69">
        <v>27</v>
      </c>
      <c r="P49" s="78"/>
    </row>
    <row r="50" ht="12.75" customHeight="1">
      <c r="A50" t="s" s="69">
        <v>329</v>
      </c>
      <c r="B50" t="s" s="70">
        <v>330</v>
      </c>
      <c r="C50" s="71">
        <v>25</v>
      </c>
      <c r="D50" s="71"/>
      <c r="E50" s="72">
        <v>16</v>
      </c>
      <c r="F50" s="73"/>
      <c r="G50" t="s" s="74">
        <v>240</v>
      </c>
      <c r="H50" s="75"/>
      <c r="I50" s="55"/>
      <c r="J50" t="s" s="74">
        <v>241</v>
      </c>
      <c r="K50" s="55"/>
      <c r="L50" s="71">
        <v>200</v>
      </c>
      <c r="M50" s="76">
        <v>10</v>
      </c>
      <c r="N50" s="77"/>
      <c r="O50" t="s" s="69">
        <v>27</v>
      </c>
      <c r="P50" s="78"/>
    </row>
    <row r="51" ht="12.75" customHeight="1">
      <c r="A51" t="s" s="69">
        <v>331</v>
      </c>
      <c r="B51" t="s" s="70">
        <v>332</v>
      </c>
      <c r="C51" s="71">
        <v>32</v>
      </c>
      <c r="D51" s="71"/>
      <c r="E51" s="72">
        <v>16</v>
      </c>
      <c r="F51" s="73"/>
      <c r="G51" t="s" s="74">
        <v>240</v>
      </c>
      <c r="H51" s="75"/>
      <c r="I51" s="55"/>
      <c r="J51" t="s" s="74">
        <v>241</v>
      </c>
      <c r="K51" s="55"/>
      <c r="L51" s="71">
        <v>200</v>
      </c>
      <c r="M51" s="76">
        <v>16</v>
      </c>
      <c r="N51" s="77"/>
      <c r="O51" t="s" s="69">
        <v>27</v>
      </c>
      <c r="P51" s="78"/>
    </row>
    <row r="52" ht="12.75" customHeight="1">
      <c r="A52" t="s" s="69">
        <v>333</v>
      </c>
      <c r="B52" t="s" s="70">
        <v>334</v>
      </c>
      <c r="C52" s="71">
        <v>32</v>
      </c>
      <c r="D52" s="71"/>
      <c r="E52" s="72">
        <v>16</v>
      </c>
      <c r="F52" s="73"/>
      <c r="G52" t="s" s="74">
        <v>240</v>
      </c>
      <c r="H52" s="75"/>
      <c r="I52" s="55"/>
      <c r="J52" t="s" s="74">
        <v>241</v>
      </c>
      <c r="K52" s="55"/>
      <c r="L52" s="71">
        <v>200</v>
      </c>
      <c r="M52" s="76">
        <v>16</v>
      </c>
      <c r="N52" s="77"/>
      <c r="O52" t="s" s="69">
        <v>27</v>
      </c>
      <c r="P52" s="78"/>
    </row>
    <row r="53" ht="12.75" customHeight="1">
      <c r="A53" t="s" s="69">
        <v>335</v>
      </c>
      <c r="B53" t="s" s="70">
        <v>336</v>
      </c>
      <c r="C53" s="71">
        <v>40</v>
      </c>
      <c r="D53" s="71"/>
      <c r="E53" s="72">
        <v>16</v>
      </c>
      <c r="F53" s="73"/>
      <c r="G53" t="s" s="74">
        <v>240</v>
      </c>
      <c r="H53" s="75"/>
      <c r="I53" s="55"/>
      <c r="J53" t="s" s="74">
        <v>241</v>
      </c>
      <c r="K53" s="55"/>
      <c r="L53" s="71">
        <v>200</v>
      </c>
      <c r="M53" s="76">
        <v>25</v>
      </c>
      <c r="N53" s="77"/>
      <c r="O53" t="s" s="69">
        <v>27</v>
      </c>
      <c r="P53" s="78"/>
    </row>
    <row r="54" ht="12.75" customHeight="1">
      <c r="A54" t="s" s="69">
        <v>337</v>
      </c>
      <c r="B54" t="s" s="70">
        <v>338</v>
      </c>
      <c r="C54" s="71">
        <v>50</v>
      </c>
      <c r="D54" s="71"/>
      <c r="E54" s="72">
        <v>16</v>
      </c>
      <c r="F54" s="73"/>
      <c r="G54" t="s" s="74">
        <v>240</v>
      </c>
      <c r="H54" s="75"/>
      <c r="I54" s="55"/>
      <c r="J54" t="s" s="74">
        <v>241</v>
      </c>
      <c r="K54" s="55"/>
      <c r="L54" s="71">
        <v>200</v>
      </c>
      <c r="M54" s="76">
        <v>40</v>
      </c>
      <c r="N54" s="77"/>
      <c r="O54" t="s" s="69">
        <v>27</v>
      </c>
      <c r="P54" s="78"/>
    </row>
    <row r="55" ht="12.75" customHeight="1">
      <c r="A55" t="s" s="69">
        <v>339</v>
      </c>
      <c r="B55" t="s" s="70">
        <v>340</v>
      </c>
      <c r="C55" s="71">
        <v>65</v>
      </c>
      <c r="D55" s="71"/>
      <c r="E55" s="72">
        <v>16</v>
      </c>
      <c r="F55" s="73"/>
      <c r="G55" t="s" s="74">
        <v>240</v>
      </c>
      <c r="H55" s="75"/>
      <c r="I55" s="55"/>
      <c r="J55" t="s" s="74">
        <v>241</v>
      </c>
      <c r="K55" s="55"/>
      <c r="L55" s="71">
        <v>200</v>
      </c>
      <c r="M55" s="76">
        <v>63</v>
      </c>
      <c r="N55" s="77"/>
      <c r="O55" t="s" s="69">
        <v>27</v>
      </c>
      <c r="P55" s="78"/>
    </row>
    <row r="56" ht="12.75" customHeight="1">
      <c r="A56" t="s" s="69">
        <v>341</v>
      </c>
      <c r="B56" t="s" s="70">
        <v>342</v>
      </c>
      <c r="C56" s="71">
        <v>65</v>
      </c>
      <c r="D56" s="71"/>
      <c r="E56" s="72">
        <v>16</v>
      </c>
      <c r="F56" s="73"/>
      <c r="G56" t="s" s="74">
        <v>240</v>
      </c>
      <c r="H56" s="75"/>
      <c r="I56" s="55"/>
      <c r="J56" t="s" s="74">
        <v>241</v>
      </c>
      <c r="K56" s="55"/>
      <c r="L56" s="71">
        <v>200</v>
      </c>
      <c r="M56" s="76">
        <v>63</v>
      </c>
      <c r="N56" s="77"/>
      <c r="O56" t="s" s="69">
        <v>27</v>
      </c>
      <c r="P56" s="78"/>
    </row>
    <row r="57" ht="12.75" customHeight="1">
      <c r="A57" t="s" s="69">
        <v>343</v>
      </c>
      <c r="B57" t="s" s="70">
        <v>344</v>
      </c>
      <c r="C57" s="71">
        <v>80</v>
      </c>
      <c r="D57" s="71"/>
      <c r="E57" s="72">
        <v>16</v>
      </c>
      <c r="F57" s="73"/>
      <c r="G57" t="s" s="74">
        <v>240</v>
      </c>
      <c r="H57" s="75"/>
      <c r="I57" s="55"/>
      <c r="J57" t="s" s="74">
        <v>241</v>
      </c>
      <c r="K57" s="55"/>
      <c r="L57" s="71">
        <v>200</v>
      </c>
      <c r="M57" s="76">
        <v>94</v>
      </c>
      <c r="N57" s="77"/>
      <c r="O57" t="s" s="69">
        <v>27</v>
      </c>
      <c r="P57" s="78"/>
    </row>
    <row r="58" ht="12.75" customHeight="1">
      <c r="A58" t="s" s="69">
        <v>345</v>
      </c>
      <c r="B58" t="s" s="70">
        <v>346</v>
      </c>
      <c r="C58" s="71">
        <v>100</v>
      </c>
      <c r="D58" s="71"/>
      <c r="E58" s="72">
        <v>16</v>
      </c>
      <c r="F58" s="73"/>
      <c r="G58" t="s" s="74">
        <v>240</v>
      </c>
      <c r="H58" s="75"/>
      <c r="I58" s="55"/>
      <c r="J58" t="s" s="74">
        <v>241</v>
      </c>
      <c r="K58" s="55"/>
      <c r="L58" s="71">
        <v>200</v>
      </c>
      <c r="M58" s="76">
        <v>160</v>
      </c>
      <c r="N58" s="77"/>
      <c r="O58" t="s" s="69">
        <v>282</v>
      </c>
      <c r="P58" s="78"/>
    </row>
    <row r="59" ht="12.75" customHeight="1">
      <c r="A59" t="s" s="69">
        <v>347</v>
      </c>
      <c r="B59" t="s" s="70">
        <v>348</v>
      </c>
      <c r="C59" s="71">
        <v>150</v>
      </c>
      <c r="D59" s="71"/>
      <c r="E59" s="72">
        <v>16</v>
      </c>
      <c r="F59" s="73"/>
      <c r="G59" t="s" s="74">
        <v>240</v>
      </c>
      <c r="H59" s="75"/>
      <c r="I59" s="55"/>
      <c r="J59" t="s" s="74">
        <v>241</v>
      </c>
      <c r="K59" s="55"/>
      <c r="L59" s="71">
        <v>200</v>
      </c>
      <c r="M59" s="76">
        <v>320</v>
      </c>
      <c r="N59" s="77"/>
      <c r="O59" t="s" s="69">
        <v>282</v>
      </c>
      <c r="P59" s="78"/>
    </row>
    <row r="60" ht="12.75" customHeight="1">
      <c r="A60" t="s" s="69">
        <v>349</v>
      </c>
      <c r="B60" t="s" s="70">
        <v>350</v>
      </c>
      <c r="C60" s="71">
        <v>200</v>
      </c>
      <c r="D60" s="71"/>
      <c r="E60" s="72">
        <v>16</v>
      </c>
      <c r="F60" s="73"/>
      <c r="G60" t="s" s="74">
        <v>240</v>
      </c>
      <c r="H60" s="75"/>
      <c r="I60" s="55"/>
      <c r="J60" t="s" s="74">
        <v>241</v>
      </c>
      <c r="K60" s="55"/>
      <c r="L60" s="71">
        <v>200</v>
      </c>
      <c r="M60" s="76">
        <v>500</v>
      </c>
      <c r="N60" s="77"/>
      <c r="O60" t="s" s="69">
        <v>282</v>
      </c>
      <c r="P60" s="78"/>
    </row>
    <row r="61" ht="15.75" customHeight="1">
      <c r="A61" t="s" s="39">
        <v>321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6"/>
    </row>
    <row r="62" ht="36" customHeight="1">
      <c r="A62" t="s" s="67">
        <v>351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6"/>
    </row>
    <row r="63" ht="12.75" customHeight="1">
      <c r="A63" t="s" s="69">
        <v>352</v>
      </c>
      <c r="B63" t="s" s="70">
        <v>353</v>
      </c>
      <c r="C63" s="71">
        <v>15</v>
      </c>
      <c r="D63" s="71"/>
      <c r="E63" s="72">
        <v>16</v>
      </c>
      <c r="F63" s="73"/>
      <c r="G63" t="s" s="74">
        <v>240</v>
      </c>
      <c r="H63" s="75"/>
      <c r="I63" s="55"/>
      <c r="J63" t="s" s="74">
        <v>241</v>
      </c>
      <c r="K63" s="55"/>
      <c r="L63" s="71">
        <v>200</v>
      </c>
      <c r="M63" s="76">
        <v>4</v>
      </c>
      <c r="N63" s="77"/>
      <c r="O63" t="s" s="69">
        <v>27</v>
      </c>
      <c r="P63" s="78"/>
    </row>
    <row r="64" ht="12.75" customHeight="1">
      <c r="A64" t="s" s="69">
        <v>354</v>
      </c>
      <c r="B64" t="s" s="70">
        <v>355</v>
      </c>
      <c r="C64" s="71">
        <v>20</v>
      </c>
      <c r="D64" s="71"/>
      <c r="E64" s="72">
        <v>16</v>
      </c>
      <c r="F64" s="73"/>
      <c r="G64" t="s" s="74">
        <v>240</v>
      </c>
      <c r="H64" s="75"/>
      <c r="I64" s="55"/>
      <c r="J64" t="s" s="74">
        <v>241</v>
      </c>
      <c r="K64" s="55"/>
      <c r="L64" s="71">
        <v>200</v>
      </c>
      <c r="M64" s="76">
        <v>6.3</v>
      </c>
      <c r="N64" s="77">
        <v>1110.99</v>
      </c>
      <c r="O64" t="s" s="69">
        <v>27</v>
      </c>
      <c r="P64" s="78"/>
    </row>
    <row r="65" ht="12.75" customHeight="1">
      <c r="A65" t="s" s="69">
        <v>356</v>
      </c>
      <c r="B65" t="s" s="70">
        <v>357</v>
      </c>
      <c r="C65" s="71">
        <v>25</v>
      </c>
      <c r="D65" s="71"/>
      <c r="E65" s="72">
        <v>16</v>
      </c>
      <c r="F65" s="73"/>
      <c r="G65" t="s" s="74">
        <v>240</v>
      </c>
      <c r="H65" s="75"/>
      <c r="I65" s="55"/>
      <c r="J65" t="s" s="74">
        <v>241</v>
      </c>
      <c r="K65" s="55"/>
      <c r="L65" s="71">
        <v>200</v>
      </c>
      <c r="M65" s="76">
        <v>10</v>
      </c>
      <c r="N65" s="77">
        <v>1115.57</v>
      </c>
      <c r="O65" t="s" s="69">
        <v>27</v>
      </c>
      <c r="P65" s="78"/>
    </row>
    <row r="66" ht="12.75" customHeight="1">
      <c r="A66" t="s" s="69">
        <v>358</v>
      </c>
      <c r="B66" t="s" s="70">
        <v>359</v>
      </c>
      <c r="C66" s="71">
        <v>32</v>
      </c>
      <c r="D66" s="71"/>
      <c r="E66" s="72">
        <v>16</v>
      </c>
      <c r="F66" s="73"/>
      <c r="G66" t="s" s="74">
        <v>240</v>
      </c>
      <c r="H66" s="75"/>
      <c r="I66" s="55"/>
      <c r="J66" t="s" s="74">
        <v>241</v>
      </c>
      <c r="K66" s="55"/>
      <c r="L66" s="71">
        <v>200</v>
      </c>
      <c r="M66" s="76">
        <v>16</v>
      </c>
      <c r="N66" s="77"/>
      <c r="O66" t="s" s="69">
        <v>27</v>
      </c>
      <c r="P66" s="78"/>
    </row>
    <row r="67" ht="12.75" customHeight="1">
      <c r="A67" t="s" s="69">
        <v>360</v>
      </c>
      <c r="B67" t="s" s="70">
        <v>361</v>
      </c>
      <c r="C67" s="71">
        <v>32</v>
      </c>
      <c r="D67" s="71"/>
      <c r="E67" s="72">
        <v>16</v>
      </c>
      <c r="F67" s="73"/>
      <c r="G67" t="s" s="74">
        <v>240</v>
      </c>
      <c r="H67" s="75"/>
      <c r="I67" s="55"/>
      <c r="J67" t="s" s="74">
        <v>241</v>
      </c>
      <c r="K67" s="55"/>
      <c r="L67" s="71">
        <v>200</v>
      </c>
      <c r="M67" s="76">
        <v>16</v>
      </c>
      <c r="N67" s="77"/>
      <c r="O67" t="s" s="69">
        <v>27</v>
      </c>
      <c r="P67" s="78"/>
    </row>
    <row r="68" ht="12.75" customHeight="1">
      <c r="A68" t="s" s="69">
        <v>362</v>
      </c>
      <c r="B68" t="s" s="70">
        <v>363</v>
      </c>
      <c r="C68" s="71">
        <v>40</v>
      </c>
      <c r="D68" s="71"/>
      <c r="E68" s="72">
        <v>16</v>
      </c>
      <c r="F68" s="73"/>
      <c r="G68" t="s" s="74">
        <v>240</v>
      </c>
      <c r="H68" s="75"/>
      <c r="I68" s="55"/>
      <c r="J68" t="s" s="74">
        <v>241</v>
      </c>
      <c r="K68" s="55"/>
      <c r="L68" s="71">
        <v>200</v>
      </c>
      <c r="M68" s="76">
        <v>25</v>
      </c>
      <c r="N68" s="77">
        <v>1299.59</v>
      </c>
      <c r="O68" t="s" s="69">
        <v>27</v>
      </c>
      <c r="P68" s="78"/>
    </row>
    <row r="69" ht="12.75" customHeight="1">
      <c r="A69" t="s" s="69">
        <v>364</v>
      </c>
      <c r="B69" t="s" s="70">
        <v>365</v>
      </c>
      <c r="C69" s="71">
        <v>40</v>
      </c>
      <c r="D69" s="71"/>
      <c r="E69" s="72">
        <v>16</v>
      </c>
      <c r="F69" s="73"/>
      <c r="G69" t="s" s="74">
        <v>240</v>
      </c>
      <c r="H69" s="75"/>
      <c r="I69" s="55"/>
      <c r="J69" t="s" s="74">
        <v>241</v>
      </c>
      <c r="K69" s="55"/>
      <c r="L69" s="71">
        <v>200</v>
      </c>
      <c r="M69" s="76">
        <v>25</v>
      </c>
      <c r="N69" s="77"/>
      <c r="O69" t="s" s="69">
        <v>27</v>
      </c>
      <c r="P69" s="78"/>
    </row>
    <row r="70" ht="12.75" customHeight="1">
      <c r="A70" t="s" s="69">
        <v>366</v>
      </c>
      <c r="B70" t="s" s="70">
        <v>367</v>
      </c>
      <c r="C70" s="71">
        <v>50</v>
      </c>
      <c r="D70" s="71"/>
      <c r="E70" s="72">
        <v>16</v>
      </c>
      <c r="F70" s="73"/>
      <c r="G70" t="s" s="74">
        <v>240</v>
      </c>
      <c r="H70" s="75"/>
      <c r="I70" s="55"/>
      <c r="J70" t="s" s="74">
        <v>241</v>
      </c>
      <c r="K70" s="55"/>
      <c r="L70" s="71">
        <v>200</v>
      </c>
      <c r="M70" s="76">
        <v>40</v>
      </c>
      <c r="N70" s="77"/>
      <c r="O70" t="s" s="69">
        <v>27</v>
      </c>
      <c r="P70" s="78"/>
    </row>
    <row r="71" ht="12.75" customHeight="1">
      <c r="A71" t="s" s="69">
        <v>368</v>
      </c>
      <c r="B71" t="s" s="70">
        <v>369</v>
      </c>
      <c r="C71" s="71">
        <v>50</v>
      </c>
      <c r="D71" s="71"/>
      <c r="E71" s="72">
        <v>16</v>
      </c>
      <c r="F71" s="73"/>
      <c r="G71" t="s" s="74">
        <v>240</v>
      </c>
      <c r="H71" s="75"/>
      <c r="I71" s="55"/>
      <c r="J71" t="s" s="74">
        <v>241</v>
      </c>
      <c r="K71" s="55"/>
      <c r="L71" s="71">
        <v>200</v>
      </c>
      <c r="M71" s="76">
        <v>40</v>
      </c>
      <c r="N71" s="77"/>
      <c r="O71" t="s" s="69">
        <v>27</v>
      </c>
      <c r="P71" s="78"/>
    </row>
    <row r="72" ht="12.75" customHeight="1">
      <c r="A72" t="s" s="69">
        <v>370</v>
      </c>
      <c r="B72" t="s" s="70">
        <v>371</v>
      </c>
      <c r="C72" s="71">
        <v>65</v>
      </c>
      <c r="D72" s="71"/>
      <c r="E72" s="72">
        <v>16</v>
      </c>
      <c r="F72" s="73"/>
      <c r="G72" t="s" s="74">
        <v>240</v>
      </c>
      <c r="H72" s="75"/>
      <c r="I72" s="55"/>
      <c r="J72" t="s" s="74">
        <v>241</v>
      </c>
      <c r="K72" s="55"/>
      <c r="L72" s="71">
        <v>200</v>
      </c>
      <c r="M72" s="76">
        <v>63</v>
      </c>
      <c r="N72" s="77"/>
      <c r="O72" t="s" s="69">
        <v>27</v>
      </c>
      <c r="P72" s="78"/>
    </row>
    <row r="73" ht="12.75" customHeight="1">
      <c r="A73" t="s" s="69">
        <v>372</v>
      </c>
      <c r="B73" t="s" s="70">
        <v>373</v>
      </c>
      <c r="C73" s="71">
        <v>65</v>
      </c>
      <c r="D73" s="71"/>
      <c r="E73" s="72">
        <v>16</v>
      </c>
      <c r="F73" s="73"/>
      <c r="G73" t="s" s="74">
        <v>240</v>
      </c>
      <c r="H73" s="75"/>
      <c r="I73" s="55"/>
      <c r="J73" t="s" s="74">
        <v>241</v>
      </c>
      <c r="K73" s="55"/>
      <c r="L73" s="71">
        <v>200</v>
      </c>
      <c r="M73" s="76">
        <v>63</v>
      </c>
      <c r="N73" s="77"/>
      <c r="O73" t="s" s="69">
        <v>27</v>
      </c>
      <c r="P73" s="78"/>
    </row>
    <row r="74" ht="12.75" customHeight="1">
      <c r="A74" t="s" s="69">
        <v>374</v>
      </c>
      <c r="B74" t="s" s="70">
        <v>375</v>
      </c>
      <c r="C74" s="71">
        <v>80</v>
      </c>
      <c r="D74" s="71"/>
      <c r="E74" s="72">
        <v>16</v>
      </c>
      <c r="F74" s="73"/>
      <c r="G74" t="s" s="74">
        <v>240</v>
      </c>
      <c r="H74" s="75"/>
      <c r="I74" s="55"/>
      <c r="J74" t="s" s="74">
        <v>241</v>
      </c>
      <c r="K74" s="55"/>
      <c r="L74" s="71">
        <v>200</v>
      </c>
      <c r="M74" s="76">
        <v>94</v>
      </c>
      <c r="N74" s="77"/>
      <c r="O74" t="s" s="69">
        <v>282</v>
      </c>
      <c r="P74" s="78"/>
    </row>
    <row r="75" ht="12.75" customHeight="1">
      <c r="A75" t="s" s="69">
        <v>376</v>
      </c>
      <c r="B75" t="s" s="70">
        <v>377</v>
      </c>
      <c r="C75" s="71">
        <v>100</v>
      </c>
      <c r="D75" s="71"/>
      <c r="E75" s="72">
        <v>16</v>
      </c>
      <c r="F75" s="73"/>
      <c r="G75" t="s" s="74">
        <v>240</v>
      </c>
      <c r="H75" s="75"/>
      <c r="I75" s="55"/>
      <c r="J75" t="s" s="74">
        <v>241</v>
      </c>
      <c r="K75" s="55"/>
      <c r="L75" s="71">
        <v>200</v>
      </c>
      <c r="M75" s="76">
        <v>160</v>
      </c>
      <c r="N75" s="77"/>
      <c r="O75" t="s" s="69">
        <v>282</v>
      </c>
      <c r="P75" s="78"/>
    </row>
    <row r="76" ht="12.75" customHeight="1">
      <c r="A76" t="s" s="69">
        <v>378</v>
      </c>
      <c r="B76" t="s" s="70">
        <v>379</v>
      </c>
      <c r="C76" s="71">
        <v>100</v>
      </c>
      <c r="D76" s="71"/>
      <c r="E76" s="72">
        <v>16</v>
      </c>
      <c r="F76" s="73"/>
      <c r="G76" t="s" s="74">
        <v>240</v>
      </c>
      <c r="H76" s="75"/>
      <c r="I76" s="55"/>
      <c r="J76" t="s" s="74">
        <v>241</v>
      </c>
      <c r="K76" s="55"/>
      <c r="L76" s="71">
        <v>200</v>
      </c>
      <c r="M76" s="76">
        <v>160</v>
      </c>
      <c r="N76" s="77">
        <v>2402.46</v>
      </c>
      <c r="O76" t="s" s="69">
        <v>282</v>
      </c>
      <c r="P76" s="78"/>
    </row>
    <row r="77" ht="12.75" customHeight="1">
      <c r="A77" t="s" s="69">
        <v>380</v>
      </c>
      <c r="B77" t="s" s="70">
        <v>381</v>
      </c>
      <c r="C77" s="71">
        <v>150</v>
      </c>
      <c r="D77" s="71"/>
      <c r="E77" s="72">
        <v>16</v>
      </c>
      <c r="F77" s="73"/>
      <c r="G77" t="s" s="74">
        <v>240</v>
      </c>
      <c r="H77" s="75"/>
      <c r="I77" s="55"/>
      <c r="J77" t="s" s="74">
        <v>382</v>
      </c>
      <c r="K77" s="55"/>
      <c r="L77" s="71">
        <v>200</v>
      </c>
      <c r="M77" s="76">
        <v>320</v>
      </c>
      <c r="N77" s="77"/>
      <c r="O77" t="s" s="69">
        <v>282</v>
      </c>
      <c r="P77" s="79"/>
    </row>
  </sheetData>
  <mergeCells count="284">
    <mergeCell ref="C43:D43"/>
    <mergeCell ref="E43:F43"/>
    <mergeCell ref="G43:I43"/>
    <mergeCell ref="J43:K43"/>
    <mergeCell ref="C44:D44"/>
    <mergeCell ref="E44:F44"/>
    <mergeCell ref="G44:I44"/>
    <mergeCell ref="J44:K44"/>
    <mergeCell ref="C39:D39"/>
    <mergeCell ref="E39:F39"/>
    <mergeCell ref="G39:I39"/>
    <mergeCell ref="J39:K39"/>
    <mergeCell ref="C42:D42"/>
    <mergeCell ref="E42:F42"/>
    <mergeCell ref="G42:I42"/>
    <mergeCell ref="J42:K42"/>
    <mergeCell ref="C41:D41"/>
    <mergeCell ref="E41:F41"/>
    <mergeCell ref="G41:I41"/>
    <mergeCell ref="J41:K41"/>
    <mergeCell ref="C40:D40"/>
    <mergeCell ref="E40:F40"/>
    <mergeCell ref="G40:I40"/>
    <mergeCell ref="J40:K40"/>
    <mergeCell ref="C37:D37"/>
    <mergeCell ref="E37:F37"/>
    <mergeCell ref="G37:I37"/>
    <mergeCell ref="J37:K37"/>
    <mergeCell ref="C38:D38"/>
    <mergeCell ref="E38:F38"/>
    <mergeCell ref="C34:D34"/>
    <mergeCell ref="E34:F34"/>
    <mergeCell ref="G34:I34"/>
    <mergeCell ref="J34:K34"/>
    <mergeCell ref="G38:I38"/>
    <mergeCell ref="J38:K38"/>
    <mergeCell ref="C36:D36"/>
    <mergeCell ref="E36:F36"/>
    <mergeCell ref="G36:I36"/>
    <mergeCell ref="J36:K36"/>
    <mergeCell ref="C32:D32"/>
    <mergeCell ref="E32:F32"/>
    <mergeCell ref="G32:I32"/>
    <mergeCell ref="J32:K32"/>
    <mergeCell ref="C33:D33"/>
    <mergeCell ref="E33:F33"/>
    <mergeCell ref="G33:I33"/>
    <mergeCell ref="J33:K33"/>
    <mergeCell ref="C35:D35"/>
    <mergeCell ref="E35:F35"/>
    <mergeCell ref="G35:I35"/>
    <mergeCell ref="J35:K35"/>
    <mergeCell ref="C30:D30"/>
    <mergeCell ref="E30:F30"/>
    <mergeCell ref="G30:I30"/>
    <mergeCell ref="J30:K30"/>
    <mergeCell ref="C31:D31"/>
    <mergeCell ref="E31:F31"/>
    <mergeCell ref="G31:I31"/>
    <mergeCell ref="J31:K31"/>
    <mergeCell ref="C28:D28"/>
    <mergeCell ref="E28:F28"/>
    <mergeCell ref="G28:I28"/>
    <mergeCell ref="J28:K28"/>
    <mergeCell ref="C29:D29"/>
    <mergeCell ref="E29:F29"/>
    <mergeCell ref="G29:I29"/>
    <mergeCell ref="J29:K29"/>
    <mergeCell ref="J24:K24"/>
    <mergeCell ref="A25:O25"/>
    <mergeCell ref="A26:O26"/>
    <mergeCell ref="C27:D27"/>
    <mergeCell ref="E27:F27"/>
    <mergeCell ref="G27:I27"/>
    <mergeCell ref="J27:K27"/>
    <mergeCell ref="G23:I23"/>
    <mergeCell ref="G24:I24"/>
    <mergeCell ref="J21:K21"/>
    <mergeCell ref="J22:K22"/>
    <mergeCell ref="J23:K23"/>
    <mergeCell ref="G17:I17"/>
    <mergeCell ref="G18:I18"/>
    <mergeCell ref="G19:I19"/>
    <mergeCell ref="G20:I20"/>
    <mergeCell ref="G21:I21"/>
    <mergeCell ref="G22:I22"/>
    <mergeCell ref="C13:D13"/>
    <mergeCell ref="E13:F13"/>
    <mergeCell ref="G13:I13"/>
    <mergeCell ref="J13:K13"/>
    <mergeCell ref="C15:D15"/>
    <mergeCell ref="E15:F15"/>
    <mergeCell ref="G15:I15"/>
    <mergeCell ref="J15:K15"/>
    <mergeCell ref="C20:D20"/>
    <mergeCell ref="C14:D14"/>
    <mergeCell ref="E14:F14"/>
    <mergeCell ref="G14:I14"/>
    <mergeCell ref="J14:K14"/>
    <mergeCell ref="J16:K16"/>
    <mergeCell ref="J17:K17"/>
    <mergeCell ref="J18:K18"/>
    <mergeCell ref="J19:K19"/>
    <mergeCell ref="J20:K20"/>
    <mergeCell ref="A2:O2"/>
    <mergeCell ref="A3:O3"/>
    <mergeCell ref="E6:F6"/>
    <mergeCell ref="G6:I6"/>
    <mergeCell ref="J6:K6"/>
    <mergeCell ref="C1:D1"/>
    <mergeCell ref="E1:F1"/>
    <mergeCell ref="G1:I1"/>
    <mergeCell ref="J1:K1"/>
    <mergeCell ref="C4:D4"/>
    <mergeCell ref="E4:F4"/>
    <mergeCell ref="G4:I4"/>
    <mergeCell ref="J4:K4"/>
    <mergeCell ref="C6:D6"/>
    <mergeCell ref="G5:I5"/>
    <mergeCell ref="J5:K5"/>
    <mergeCell ref="C5:D5"/>
    <mergeCell ref="E5:F5"/>
    <mergeCell ref="C7:D7"/>
    <mergeCell ref="E7:F7"/>
    <mergeCell ref="G7:I7"/>
    <mergeCell ref="J7:K7"/>
    <mergeCell ref="E12:F12"/>
    <mergeCell ref="G12:I12"/>
    <mergeCell ref="C10:D10"/>
    <mergeCell ref="E10:F10"/>
    <mergeCell ref="G10:I10"/>
    <mergeCell ref="J10:K10"/>
    <mergeCell ref="C9:D9"/>
    <mergeCell ref="E9:F9"/>
    <mergeCell ref="J12:K12"/>
    <mergeCell ref="G9:I9"/>
    <mergeCell ref="J9:K9"/>
    <mergeCell ref="C11:D11"/>
    <mergeCell ref="E11:F11"/>
    <mergeCell ref="G11:I11"/>
    <mergeCell ref="J11:K11"/>
    <mergeCell ref="C12:D12"/>
    <mergeCell ref="C8:D8"/>
    <mergeCell ref="E8:F8"/>
    <mergeCell ref="G8:I8"/>
    <mergeCell ref="J8:K8"/>
    <mergeCell ref="A45:O45"/>
    <mergeCell ref="A46:O46"/>
    <mergeCell ref="C47:D47"/>
    <mergeCell ref="E47:F47"/>
    <mergeCell ref="G47:I47"/>
    <mergeCell ref="J47:K47"/>
    <mergeCell ref="C16:D16"/>
    <mergeCell ref="C17:D17"/>
    <mergeCell ref="C18:D18"/>
    <mergeCell ref="E16:F16"/>
    <mergeCell ref="E17:F17"/>
    <mergeCell ref="E18:F18"/>
    <mergeCell ref="G16:I16"/>
    <mergeCell ref="E20:F20"/>
    <mergeCell ref="E21:F21"/>
    <mergeCell ref="E22:F22"/>
    <mergeCell ref="E23:F23"/>
    <mergeCell ref="E24:F24"/>
    <mergeCell ref="E19:F19"/>
    <mergeCell ref="C19:D19"/>
    <mergeCell ref="C21:D21"/>
    <mergeCell ref="C22:D22"/>
    <mergeCell ref="C23:D23"/>
    <mergeCell ref="C24:D24"/>
    <mergeCell ref="C54:D54"/>
    <mergeCell ref="E54:F54"/>
    <mergeCell ref="G54:I54"/>
    <mergeCell ref="J54:K54"/>
    <mergeCell ref="C53:D53"/>
    <mergeCell ref="E53:F53"/>
    <mergeCell ref="G53:I53"/>
    <mergeCell ref="J53:K53"/>
    <mergeCell ref="C48:D48"/>
    <mergeCell ref="E48:F48"/>
    <mergeCell ref="G48:I48"/>
    <mergeCell ref="J48:K48"/>
    <mergeCell ref="C60:D60"/>
    <mergeCell ref="E60:F60"/>
    <mergeCell ref="G60:I60"/>
    <mergeCell ref="J60:K60"/>
    <mergeCell ref="C59:D59"/>
    <mergeCell ref="E59:F59"/>
    <mergeCell ref="G59:I59"/>
    <mergeCell ref="J59:K59"/>
    <mergeCell ref="C49:D49"/>
    <mergeCell ref="E49:F49"/>
    <mergeCell ref="G49:I49"/>
    <mergeCell ref="J49:K49"/>
    <mergeCell ref="C50:D50"/>
    <mergeCell ref="E50:F50"/>
    <mergeCell ref="C52:D52"/>
    <mergeCell ref="E52:F52"/>
    <mergeCell ref="G52:I52"/>
    <mergeCell ref="J52:K52"/>
    <mergeCell ref="G50:I50"/>
    <mergeCell ref="J50:K50"/>
    <mergeCell ref="C51:D51"/>
    <mergeCell ref="E51:F51"/>
    <mergeCell ref="G51:I51"/>
    <mergeCell ref="J51:K51"/>
    <mergeCell ref="C55:D55"/>
    <mergeCell ref="E55:F55"/>
    <mergeCell ref="G55:I55"/>
    <mergeCell ref="J55:K55"/>
    <mergeCell ref="C56:D56"/>
    <mergeCell ref="E56:F56"/>
    <mergeCell ref="C58:D58"/>
    <mergeCell ref="E58:F58"/>
    <mergeCell ref="G58:I58"/>
    <mergeCell ref="J58:K58"/>
    <mergeCell ref="G56:I56"/>
    <mergeCell ref="J56:K56"/>
    <mergeCell ref="C57:D57"/>
    <mergeCell ref="E57:F57"/>
    <mergeCell ref="G57:I57"/>
    <mergeCell ref="J57:K57"/>
    <mergeCell ref="C63:D63"/>
    <mergeCell ref="E63:F63"/>
    <mergeCell ref="G63:I63"/>
    <mergeCell ref="J63:K63"/>
    <mergeCell ref="C64:D64"/>
    <mergeCell ref="E64:F64"/>
    <mergeCell ref="G64:I64"/>
    <mergeCell ref="J64:K64"/>
    <mergeCell ref="G70:I70"/>
    <mergeCell ref="J70:K70"/>
    <mergeCell ref="C67:D67"/>
    <mergeCell ref="E67:F67"/>
    <mergeCell ref="C69:D69"/>
    <mergeCell ref="E69:F69"/>
    <mergeCell ref="G69:I69"/>
    <mergeCell ref="J69:K69"/>
    <mergeCell ref="C70:D70"/>
    <mergeCell ref="E70:F70"/>
    <mergeCell ref="C65:D65"/>
    <mergeCell ref="E65:F65"/>
    <mergeCell ref="G65:I65"/>
    <mergeCell ref="J65:K65"/>
    <mergeCell ref="C77:D77"/>
    <mergeCell ref="E77:F77"/>
    <mergeCell ref="G77:I77"/>
    <mergeCell ref="J77:K77"/>
    <mergeCell ref="C76:D76"/>
    <mergeCell ref="E76:F76"/>
    <mergeCell ref="G76:I76"/>
    <mergeCell ref="J76:K76"/>
    <mergeCell ref="A61:O61"/>
    <mergeCell ref="A62:O62"/>
    <mergeCell ref="G67:I67"/>
    <mergeCell ref="J67:K67"/>
    <mergeCell ref="C68:D68"/>
    <mergeCell ref="E68:F68"/>
    <mergeCell ref="G68:I68"/>
    <mergeCell ref="J68:K68"/>
    <mergeCell ref="C71:D71"/>
    <mergeCell ref="E71:F71"/>
    <mergeCell ref="G71:I71"/>
    <mergeCell ref="J71:K71"/>
    <mergeCell ref="C66:D66"/>
    <mergeCell ref="E66:F66"/>
    <mergeCell ref="G66:I66"/>
    <mergeCell ref="J66:K66"/>
    <mergeCell ref="C72:D72"/>
    <mergeCell ref="E72:F72"/>
    <mergeCell ref="G72:I72"/>
    <mergeCell ref="J72:K72"/>
    <mergeCell ref="C73:D73"/>
    <mergeCell ref="E73:F73"/>
    <mergeCell ref="C75:D75"/>
    <mergeCell ref="E75:F75"/>
    <mergeCell ref="G75:I75"/>
    <mergeCell ref="J75:K75"/>
    <mergeCell ref="G73:I73"/>
    <mergeCell ref="J73:K73"/>
    <mergeCell ref="C74:D74"/>
    <mergeCell ref="E74:F74"/>
    <mergeCell ref="G74:I74"/>
    <mergeCell ref="J74:K74"/>
  </mergeCells>
  <hyperlinks>
    <hyperlink ref="P1" location="'Содержание'!R1C1" tooltip="" display="&lt;&lt;&lt; К содержанию"/>
  </hyperlinks>
  <pageMargins left="0.25" right="0.25" top="0.75" bottom="0.75" header="0.3" footer="0.3"/>
  <pageSetup firstPageNumber="1" fitToHeight="1" fitToWidth="1" scale="38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44"/>
  <sheetViews>
    <sheetView workbookViewId="0" showGridLines="0" defaultGridColor="1"/>
  </sheetViews>
  <sheetFormatPr defaultColWidth="9" defaultRowHeight="15" customHeight="1" outlineLevelRow="0" outlineLevelCol="0"/>
  <cols>
    <col min="1" max="1" width="18.6016" style="80" customWidth="1"/>
    <col min="2" max="2" width="9.42188" style="80" customWidth="1"/>
    <col min="3" max="3" width="28.6016" style="80" customWidth="1"/>
    <col min="4" max="4" width="5.21094" style="80" customWidth="1"/>
    <col min="5" max="6" width="5.8125" style="80" customWidth="1"/>
    <col min="7" max="7" width="2.8125" style="80" customWidth="1"/>
    <col min="8" max="8" width="3.42188" style="80" customWidth="1"/>
    <col min="9" max="9" width="2.8125" style="80" customWidth="1"/>
    <col min="10" max="10" width="12.4219" style="80" customWidth="1"/>
    <col min="11" max="11" width="9.42188" style="80" customWidth="1"/>
    <col min="12" max="12" width="7.8125" style="80" customWidth="1"/>
    <col min="13" max="14" width="9.42188" style="80" customWidth="1"/>
    <col min="15" max="15" width="15" style="80" customWidth="1"/>
    <col min="16" max="16" width="21.6016" style="80" customWidth="1"/>
    <col min="17" max="17" width="20.2109" style="80" customWidth="1"/>
    <col min="18" max="16384" width="9" style="80" customWidth="1"/>
  </cols>
  <sheetData>
    <row r="1" ht="25.5" customHeight="1">
      <c r="A1" t="s" s="61">
        <v>11</v>
      </c>
      <c r="B1" t="s" s="62">
        <v>12</v>
      </c>
      <c r="C1" s="81"/>
      <c r="D1" t="s" s="34">
        <v>13</v>
      </c>
      <c r="E1" s="35"/>
      <c r="F1" t="s" s="34">
        <v>231</v>
      </c>
      <c r="G1" s="35"/>
      <c r="H1" t="s" s="34">
        <v>15</v>
      </c>
      <c r="I1" s="36"/>
      <c r="J1" s="35"/>
      <c r="K1" t="s" s="34">
        <v>16</v>
      </c>
      <c r="L1" s="35"/>
      <c r="M1" t="s" s="37">
        <v>17</v>
      </c>
      <c r="N1" t="s" s="37">
        <v>18</v>
      </c>
      <c r="O1" t="s" s="37">
        <v>19</v>
      </c>
      <c r="P1" t="s" s="37">
        <v>20</v>
      </c>
      <c r="Q1" t="s" s="38">
        <v>21</v>
      </c>
    </row>
    <row r="2" ht="15.75" customHeight="1">
      <c r="A2" t="s" s="39">
        <v>383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66"/>
    </row>
    <row r="3" ht="27" customHeight="1">
      <c r="A3" t="s" s="83">
        <v>384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5"/>
      <c r="Q3" s="78"/>
    </row>
    <row r="4" ht="30" customHeight="1">
      <c r="A4" t="s" s="52">
        <v>385</v>
      </c>
      <c r="B4" t="s" s="86">
        <v>386</v>
      </c>
      <c r="C4" s="87"/>
      <c r="D4" s="88">
        <v>15</v>
      </c>
      <c r="E4" s="89"/>
      <c r="F4" s="72">
        <v>40</v>
      </c>
      <c r="G4" s="73"/>
      <c r="H4" t="s" s="74">
        <v>240</v>
      </c>
      <c r="I4" s="75"/>
      <c r="J4" s="55"/>
      <c r="K4" t="s" s="74">
        <v>387</v>
      </c>
      <c r="L4" s="55"/>
      <c r="M4" s="71">
        <v>300</v>
      </c>
      <c r="N4" s="71">
        <v>4</v>
      </c>
      <c r="O4" s="77"/>
      <c r="P4" t="s" s="69">
        <v>27</v>
      </c>
      <c r="Q4" s="78"/>
    </row>
    <row r="5" ht="30" customHeight="1">
      <c r="A5" t="s" s="52">
        <v>388</v>
      </c>
      <c r="B5" t="s" s="86">
        <v>389</v>
      </c>
      <c r="C5" s="87"/>
      <c r="D5" s="88">
        <v>20</v>
      </c>
      <c r="E5" s="89"/>
      <c r="F5" s="72">
        <v>40</v>
      </c>
      <c r="G5" s="73"/>
      <c r="H5" t="s" s="74">
        <v>240</v>
      </c>
      <c r="I5" s="75"/>
      <c r="J5" s="55"/>
      <c r="K5" t="s" s="74">
        <v>387</v>
      </c>
      <c r="L5" s="55"/>
      <c r="M5" s="71">
        <v>300</v>
      </c>
      <c r="N5" s="90">
        <v>63</v>
      </c>
      <c r="O5" s="77">
        <v>842.73</v>
      </c>
      <c r="P5" t="s" s="69">
        <v>27</v>
      </c>
      <c r="Q5" s="78"/>
    </row>
    <row r="6" ht="30" customHeight="1">
      <c r="A6" t="s" s="52">
        <v>390</v>
      </c>
      <c r="B6" t="s" s="86">
        <v>391</v>
      </c>
      <c r="C6" s="87"/>
      <c r="D6" s="88">
        <v>20</v>
      </c>
      <c r="E6" s="89"/>
      <c r="F6" s="72">
        <v>40</v>
      </c>
      <c r="G6" s="73"/>
      <c r="H6" t="s" s="74">
        <v>240</v>
      </c>
      <c r="I6" s="75"/>
      <c r="J6" s="55"/>
      <c r="K6" t="s" s="74">
        <v>387</v>
      </c>
      <c r="L6" s="55"/>
      <c r="M6" s="71">
        <v>300</v>
      </c>
      <c r="N6" s="90">
        <v>63</v>
      </c>
      <c r="O6" s="77"/>
      <c r="P6" t="s" s="69">
        <v>27</v>
      </c>
      <c r="Q6" s="78"/>
    </row>
    <row r="7" ht="30" customHeight="1">
      <c r="A7" t="s" s="52">
        <v>392</v>
      </c>
      <c r="B7" t="s" s="86">
        <v>393</v>
      </c>
      <c r="C7" s="87"/>
      <c r="D7" s="88">
        <v>25</v>
      </c>
      <c r="E7" s="89"/>
      <c r="F7" s="72">
        <v>40</v>
      </c>
      <c r="G7" s="73"/>
      <c r="H7" t="s" s="74">
        <v>240</v>
      </c>
      <c r="I7" s="75"/>
      <c r="J7" s="55"/>
      <c r="K7" t="s" s="74">
        <v>387</v>
      </c>
      <c r="L7" s="55"/>
      <c r="M7" s="71">
        <v>300</v>
      </c>
      <c r="N7" s="71">
        <v>10</v>
      </c>
      <c r="O7" s="77"/>
      <c r="P7" t="s" s="69">
        <v>27</v>
      </c>
      <c r="Q7" s="78"/>
    </row>
    <row r="8" ht="30" customHeight="1">
      <c r="A8" t="s" s="52">
        <v>394</v>
      </c>
      <c r="B8" t="s" s="86">
        <v>395</v>
      </c>
      <c r="C8" s="87"/>
      <c r="D8" s="88">
        <v>25</v>
      </c>
      <c r="E8" s="89"/>
      <c r="F8" s="72">
        <v>40</v>
      </c>
      <c r="G8" s="73"/>
      <c r="H8" t="s" s="74">
        <v>240</v>
      </c>
      <c r="I8" s="75"/>
      <c r="J8" s="55"/>
      <c r="K8" t="s" s="74">
        <v>387</v>
      </c>
      <c r="L8" s="55"/>
      <c r="M8" s="71">
        <v>300</v>
      </c>
      <c r="N8" s="71">
        <v>10</v>
      </c>
      <c r="O8" s="77"/>
      <c r="P8" t="s" s="69">
        <v>27</v>
      </c>
      <c r="Q8" s="78"/>
    </row>
    <row r="9" ht="30" customHeight="1">
      <c r="A9" t="s" s="52">
        <v>396</v>
      </c>
      <c r="B9" t="s" s="86">
        <v>397</v>
      </c>
      <c r="C9" s="87"/>
      <c r="D9" s="88">
        <v>25</v>
      </c>
      <c r="E9" s="89"/>
      <c r="F9" s="72">
        <v>40</v>
      </c>
      <c r="G9" s="73"/>
      <c r="H9" t="s" s="74">
        <v>240</v>
      </c>
      <c r="I9" s="75"/>
      <c r="J9" s="55"/>
      <c r="K9" t="s" s="74">
        <v>387</v>
      </c>
      <c r="L9" s="55"/>
      <c r="M9" s="71">
        <v>300</v>
      </c>
      <c r="N9" s="71">
        <v>10</v>
      </c>
      <c r="O9" s="77"/>
      <c r="P9" t="s" s="69">
        <v>27</v>
      </c>
      <c r="Q9" s="78"/>
    </row>
    <row r="10" ht="30" customHeight="1">
      <c r="A10" t="s" s="52">
        <v>398</v>
      </c>
      <c r="B10" t="s" s="86">
        <v>399</v>
      </c>
      <c r="C10" s="87"/>
      <c r="D10" s="88">
        <v>32</v>
      </c>
      <c r="E10" s="89"/>
      <c r="F10" s="72">
        <v>40</v>
      </c>
      <c r="G10" s="73"/>
      <c r="H10" t="s" s="74">
        <v>240</v>
      </c>
      <c r="I10" s="75"/>
      <c r="J10" s="55"/>
      <c r="K10" t="s" s="74">
        <v>387</v>
      </c>
      <c r="L10" s="55"/>
      <c r="M10" s="71">
        <v>300</v>
      </c>
      <c r="N10" s="71">
        <v>16</v>
      </c>
      <c r="O10" s="77"/>
      <c r="P10" t="s" s="69">
        <v>27</v>
      </c>
      <c r="Q10" s="78"/>
    </row>
    <row r="11" ht="30" customHeight="1">
      <c r="A11" t="s" s="52">
        <v>400</v>
      </c>
      <c r="B11" t="s" s="86">
        <v>401</v>
      </c>
      <c r="C11" s="87"/>
      <c r="D11" s="88">
        <v>32</v>
      </c>
      <c r="E11" s="89"/>
      <c r="F11" s="72">
        <v>40</v>
      </c>
      <c r="G11" s="73"/>
      <c r="H11" t="s" s="74">
        <v>240</v>
      </c>
      <c r="I11" s="75"/>
      <c r="J11" s="55"/>
      <c r="K11" t="s" s="74">
        <v>387</v>
      </c>
      <c r="L11" s="55"/>
      <c r="M11" s="71">
        <v>300</v>
      </c>
      <c r="N11" s="71">
        <v>16</v>
      </c>
      <c r="O11" s="77"/>
      <c r="P11" t="s" s="69">
        <v>27</v>
      </c>
      <c r="Q11" s="78"/>
    </row>
    <row r="12" ht="30" customHeight="1">
      <c r="A12" t="s" s="52">
        <v>402</v>
      </c>
      <c r="B12" t="s" s="86">
        <v>403</v>
      </c>
      <c r="C12" s="87"/>
      <c r="D12" s="88">
        <v>40</v>
      </c>
      <c r="E12" s="89"/>
      <c r="F12" s="72">
        <v>40</v>
      </c>
      <c r="G12" s="73"/>
      <c r="H12" t="s" s="74">
        <v>240</v>
      </c>
      <c r="I12" s="75"/>
      <c r="J12" s="55"/>
      <c r="K12" t="s" s="74">
        <v>387</v>
      </c>
      <c r="L12" s="55"/>
      <c r="M12" s="71">
        <v>300</v>
      </c>
      <c r="N12" s="71">
        <v>25</v>
      </c>
      <c r="O12" s="77"/>
      <c r="P12" t="s" s="69">
        <v>27</v>
      </c>
      <c r="Q12" s="78"/>
    </row>
    <row r="13" ht="30" customHeight="1">
      <c r="A13" t="s" s="52">
        <v>404</v>
      </c>
      <c r="B13" t="s" s="86">
        <v>405</v>
      </c>
      <c r="C13" s="87"/>
      <c r="D13" s="88">
        <v>40</v>
      </c>
      <c r="E13" s="89"/>
      <c r="F13" s="72">
        <v>40</v>
      </c>
      <c r="G13" s="73"/>
      <c r="H13" t="s" s="74">
        <v>240</v>
      </c>
      <c r="I13" s="75"/>
      <c r="J13" s="55"/>
      <c r="K13" t="s" s="74">
        <v>387</v>
      </c>
      <c r="L13" s="55"/>
      <c r="M13" s="71">
        <v>300</v>
      </c>
      <c r="N13" s="71">
        <v>25</v>
      </c>
      <c r="O13" s="77"/>
      <c r="P13" t="s" s="69">
        <v>27</v>
      </c>
      <c r="Q13" s="78"/>
    </row>
    <row r="14" ht="30" customHeight="1">
      <c r="A14" t="s" s="52">
        <v>406</v>
      </c>
      <c r="B14" t="s" s="86">
        <v>407</v>
      </c>
      <c r="C14" s="87"/>
      <c r="D14" s="88">
        <v>50</v>
      </c>
      <c r="E14" s="89"/>
      <c r="F14" s="72">
        <v>40</v>
      </c>
      <c r="G14" s="73"/>
      <c r="H14" t="s" s="74">
        <v>240</v>
      </c>
      <c r="I14" s="75"/>
      <c r="J14" s="55"/>
      <c r="K14" t="s" s="74">
        <v>387</v>
      </c>
      <c r="L14" s="55"/>
      <c r="M14" s="71">
        <v>300</v>
      </c>
      <c r="N14" s="71">
        <v>40</v>
      </c>
      <c r="O14" s="77"/>
      <c r="P14" t="s" s="69">
        <v>27</v>
      </c>
      <c r="Q14" s="78"/>
    </row>
    <row r="15" ht="30" customHeight="1">
      <c r="A15" t="s" s="52">
        <v>408</v>
      </c>
      <c r="B15" t="s" s="86">
        <v>409</v>
      </c>
      <c r="C15" s="87"/>
      <c r="D15" s="88">
        <v>65</v>
      </c>
      <c r="E15" s="89"/>
      <c r="F15" s="72">
        <v>40</v>
      </c>
      <c r="G15" s="73"/>
      <c r="H15" t="s" s="74">
        <v>240</v>
      </c>
      <c r="I15" s="75"/>
      <c r="J15" s="55"/>
      <c r="K15" t="s" s="74">
        <v>387</v>
      </c>
      <c r="L15" s="55"/>
      <c r="M15" s="71">
        <v>300</v>
      </c>
      <c r="N15" s="71">
        <v>63</v>
      </c>
      <c r="O15" s="77"/>
      <c r="P15" t="s" s="69">
        <v>27</v>
      </c>
      <c r="Q15" s="78"/>
    </row>
    <row r="16" ht="30" customHeight="1">
      <c r="A16" t="s" s="52">
        <v>410</v>
      </c>
      <c r="B16" t="s" s="86">
        <v>411</v>
      </c>
      <c r="C16" s="87"/>
      <c r="D16" s="88">
        <v>65</v>
      </c>
      <c r="E16" s="89"/>
      <c r="F16" s="72">
        <v>40</v>
      </c>
      <c r="G16" s="73"/>
      <c r="H16" t="s" s="74">
        <v>240</v>
      </c>
      <c r="I16" s="75"/>
      <c r="J16" s="55"/>
      <c r="K16" t="s" s="74">
        <v>387</v>
      </c>
      <c r="L16" s="55"/>
      <c r="M16" s="71">
        <v>300</v>
      </c>
      <c r="N16" s="71">
        <v>63</v>
      </c>
      <c r="O16" s="77"/>
      <c r="P16" t="s" s="69">
        <v>27</v>
      </c>
      <c r="Q16" s="78"/>
    </row>
    <row r="17" ht="30" customHeight="1">
      <c r="A17" t="s" s="52">
        <v>412</v>
      </c>
      <c r="B17" t="s" s="86">
        <v>413</v>
      </c>
      <c r="C17" s="87"/>
      <c r="D17" s="88">
        <v>80</v>
      </c>
      <c r="E17" s="89"/>
      <c r="F17" s="72">
        <v>40</v>
      </c>
      <c r="G17" s="73"/>
      <c r="H17" t="s" s="74">
        <v>240</v>
      </c>
      <c r="I17" s="75"/>
      <c r="J17" s="55"/>
      <c r="K17" t="s" s="74">
        <v>387</v>
      </c>
      <c r="L17" s="55"/>
      <c r="M17" s="71">
        <v>300</v>
      </c>
      <c r="N17" s="71">
        <v>94</v>
      </c>
      <c r="O17" s="77"/>
      <c r="P17" t="s" s="69">
        <v>27</v>
      </c>
      <c r="Q17" s="78"/>
    </row>
    <row r="18" ht="30" customHeight="1">
      <c r="A18" t="s" s="52">
        <v>414</v>
      </c>
      <c r="B18" t="s" s="86">
        <v>415</v>
      </c>
      <c r="C18" s="87"/>
      <c r="D18" s="88">
        <v>100</v>
      </c>
      <c r="E18" s="89"/>
      <c r="F18" s="72">
        <v>40</v>
      </c>
      <c r="G18" s="73"/>
      <c r="H18" t="s" s="74">
        <v>240</v>
      </c>
      <c r="I18" s="75"/>
      <c r="J18" s="55"/>
      <c r="K18" t="s" s="74">
        <v>387</v>
      </c>
      <c r="L18" s="55"/>
      <c r="M18" s="71">
        <v>300</v>
      </c>
      <c r="N18" s="71">
        <v>160</v>
      </c>
      <c r="O18" s="77"/>
      <c r="P18" t="s" s="69">
        <v>27</v>
      </c>
      <c r="Q18" s="78"/>
    </row>
    <row r="19" ht="30" customHeight="1">
      <c r="A19" t="s" s="52">
        <v>416</v>
      </c>
      <c r="B19" t="s" s="86">
        <v>417</v>
      </c>
      <c r="C19" s="87"/>
      <c r="D19" s="88">
        <v>150</v>
      </c>
      <c r="E19" s="89"/>
      <c r="F19" s="72">
        <v>40</v>
      </c>
      <c r="G19" s="73"/>
      <c r="H19" t="s" s="74">
        <v>240</v>
      </c>
      <c r="I19" s="75"/>
      <c r="J19" s="55"/>
      <c r="K19" t="s" s="74">
        <v>387</v>
      </c>
      <c r="L19" s="55"/>
      <c r="M19" s="71">
        <v>300</v>
      </c>
      <c r="N19" s="71">
        <v>320</v>
      </c>
      <c r="O19" s="77"/>
      <c r="P19" t="s" s="69">
        <v>282</v>
      </c>
      <c r="Q19" s="78"/>
    </row>
    <row r="20" ht="30" customHeight="1">
      <c r="A20" t="s" s="52">
        <v>418</v>
      </c>
      <c r="B20" t="s" s="86">
        <v>419</v>
      </c>
      <c r="C20" s="87"/>
      <c r="D20" s="88">
        <v>200</v>
      </c>
      <c r="E20" s="89"/>
      <c r="F20" s="72">
        <v>40</v>
      </c>
      <c r="G20" s="73"/>
      <c r="H20" t="s" s="74">
        <v>240</v>
      </c>
      <c r="I20" s="75"/>
      <c r="J20" s="55"/>
      <c r="K20" t="s" s="74">
        <v>387</v>
      </c>
      <c r="L20" s="55"/>
      <c r="M20" s="71">
        <v>300</v>
      </c>
      <c r="N20" s="71">
        <v>500</v>
      </c>
      <c r="O20" s="77"/>
      <c r="P20" t="s" s="69">
        <v>282</v>
      </c>
      <c r="Q20" s="78"/>
    </row>
    <row r="21" ht="30" customHeight="1">
      <c r="A21" t="s" s="52">
        <v>420</v>
      </c>
      <c r="B21" t="s" s="86">
        <v>421</v>
      </c>
      <c r="C21" s="87"/>
      <c r="D21" s="88">
        <v>250</v>
      </c>
      <c r="E21" s="89"/>
      <c r="F21" s="72">
        <v>40</v>
      </c>
      <c r="G21" s="73"/>
      <c r="H21" t="s" s="74">
        <v>240</v>
      </c>
      <c r="I21" s="75"/>
      <c r="J21" s="55"/>
      <c r="K21" t="s" s="74">
        <v>387</v>
      </c>
      <c r="L21" s="55"/>
      <c r="M21" s="71">
        <v>300</v>
      </c>
      <c r="N21" s="71">
        <v>630</v>
      </c>
      <c r="O21" s="77"/>
      <c r="P21" t="s" s="69">
        <v>282</v>
      </c>
      <c r="Q21" s="78"/>
    </row>
    <row r="22" ht="15.75" customHeight="1">
      <c r="A22" t="s" s="39">
        <v>422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66"/>
    </row>
    <row r="23" ht="33" customHeight="1">
      <c r="A23" t="s" s="83">
        <v>423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78"/>
    </row>
    <row r="24" ht="30" customHeight="1">
      <c r="A24" t="s" s="44">
        <v>424</v>
      </c>
      <c r="B24" t="s" s="91">
        <v>425</v>
      </c>
      <c r="C24" s="92"/>
      <c r="D24" s="88">
        <v>15</v>
      </c>
      <c r="E24" s="89"/>
      <c r="F24" s="72">
        <v>40</v>
      </c>
      <c r="G24" s="73"/>
      <c r="H24" t="s" s="74">
        <v>240</v>
      </c>
      <c r="I24" s="75"/>
      <c r="J24" s="55"/>
      <c r="K24" t="s" s="74">
        <v>387</v>
      </c>
      <c r="L24" s="55"/>
      <c r="M24" s="71">
        <v>300</v>
      </c>
      <c r="N24" s="71">
        <v>4</v>
      </c>
      <c r="O24" s="77"/>
      <c r="P24" t="s" s="69">
        <v>27</v>
      </c>
      <c r="Q24" s="78"/>
    </row>
    <row r="25" ht="30" customHeight="1">
      <c r="A25" t="s" s="44">
        <v>426</v>
      </c>
      <c r="B25" t="s" s="91">
        <v>427</v>
      </c>
      <c r="C25" s="92"/>
      <c r="D25" s="88">
        <v>20</v>
      </c>
      <c r="E25" s="89"/>
      <c r="F25" s="72">
        <v>40</v>
      </c>
      <c r="G25" s="73"/>
      <c r="H25" t="s" s="74">
        <v>240</v>
      </c>
      <c r="I25" s="75"/>
      <c r="J25" s="55"/>
      <c r="K25" t="s" s="74">
        <v>387</v>
      </c>
      <c r="L25" s="55"/>
      <c r="M25" s="71">
        <v>300</v>
      </c>
      <c r="N25" s="93">
        <v>6.3</v>
      </c>
      <c r="O25" s="77"/>
      <c r="P25" t="s" s="69">
        <v>27</v>
      </c>
      <c r="Q25" s="78"/>
    </row>
    <row r="26" ht="30" customHeight="1">
      <c r="A26" t="s" s="44">
        <v>428</v>
      </c>
      <c r="B26" t="s" s="91">
        <v>429</v>
      </c>
      <c r="C26" s="92"/>
      <c r="D26" s="88">
        <v>20</v>
      </c>
      <c r="E26" s="89"/>
      <c r="F26" s="72">
        <v>40</v>
      </c>
      <c r="G26" s="73"/>
      <c r="H26" t="s" s="74">
        <v>240</v>
      </c>
      <c r="I26" s="75"/>
      <c r="J26" s="55"/>
      <c r="K26" t="s" s="74">
        <v>387</v>
      </c>
      <c r="L26" s="55"/>
      <c r="M26" s="71">
        <v>300</v>
      </c>
      <c r="N26" s="93">
        <v>6.3</v>
      </c>
      <c r="O26" s="77"/>
      <c r="P26" t="s" s="69">
        <v>27</v>
      </c>
      <c r="Q26" s="78"/>
    </row>
    <row r="27" ht="30" customHeight="1">
      <c r="A27" t="s" s="44">
        <v>430</v>
      </c>
      <c r="B27" t="s" s="91">
        <v>431</v>
      </c>
      <c r="C27" s="92"/>
      <c r="D27" s="88">
        <v>25</v>
      </c>
      <c r="E27" s="89"/>
      <c r="F27" s="72">
        <v>40</v>
      </c>
      <c r="G27" s="73"/>
      <c r="H27" t="s" s="74">
        <v>240</v>
      </c>
      <c r="I27" s="75"/>
      <c r="J27" s="55"/>
      <c r="K27" t="s" s="74">
        <v>387</v>
      </c>
      <c r="L27" s="55"/>
      <c r="M27" s="71">
        <v>300</v>
      </c>
      <c r="N27" s="71">
        <v>10</v>
      </c>
      <c r="O27" s="77"/>
      <c r="P27" t="s" s="69">
        <v>27</v>
      </c>
      <c r="Q27" s="78"/>
    </row>
    <row r="28" ht="30" customHeight="1">
      <c r="A28" t="s" s="44">
        <v>432</v>
      </c>
      <c r="B28" t="s" s="91">
        <v>433</v>
      </c>
      <c r="C28" s="92"/>
      <c r="D28" s="88">
        <v>25</v>
      </c>
      <c r="E28" s="89"/>
      <c r="F28" s="72">
        <v>40</v>
      </c>
      <c r="G28" s="73"/>
      <c r="H28" t="s" s="74">
        <v>240</v>
      </c>
      <c r="I28" s="75"/>
      <c r="J28" s="55"/>
      <c r="K28" t="s" s="74">
        <v>387</v>
      </c>
      <c r="L28" s="55"/>
      <c r="M28" s="71">
        <v>300</v>
      </c>
      <c r="N28" s="71">
        <v>10</v>
      </c>
      <c r="O28" s="77"/>
      <c r="P28" t="s" s="69">
        <v>27</v>
      </c>
      <c r="Q28" s="78"/>
    </row>
    <row r="29" ht="30" customHeight="1">
      <c r="A29" t="s" s="44">
        <v>434</v>
      </c>
      <c r="B29" t="s" s="91">
        <v>435</v>
      </c>
      <c r="C29" s="92"/>
      <c r="D29" s="88">
        <v>32</v>
      </c>
      <c r="E29" s="89"/>
      <c r="F29" s="72">
        <v>40</v>
      </c>
      <c r="G29" s="73"/>
      <c r="H29" t="s" s="74">
        <v>240</v>
      </c>
      <c r="I29" s="75"/>
      <c r="J29" s="55"/>
      <c r="K29" t="s" s="74">
        <v>387</v>
      </c>
      <c r="L29" s="55"/>
      <c r="M29" s="71">
        <v>300</v>
      </c>
      <c r="N29" s="71">
        <v>16</v>
      </c>
      <c r="O29" s="77"/>
      <c r="P29" t="s" s="69">
        <v>27</v>
      </c>
      <c r="Q29" s="78"/>
    </row>
    <row r="30" ht="30" customHeight="1">
      <c r="A30" t="s" s="44">
        <v>436</v>
      </c>
      <c r="B30" t="s" s="91">
        <v>437</v>
      </c>
      <c r="C30" s="92"/>
      <c r="D30" s="88">
        <v>40</v>
      </c>
      <c r="E30" s="89"/>
      <c r="F30" s="72">
        <v>40</v>
      </c>
      <c r="G30" s="73"/>
      <c r="H30" t="s" s="74">
        <v>240</v>
      </c>
      <c r="I30" s="75"/>
      <c r="J30" s="55"/>
      <c r="K30" t="s" s="74">
        <v>387</v>
      </c>
      <c r="L30" s="55"/>
      <c r="M30" s="71">
        <v>300</v>
      </c>
      <c r="N30" s="71">
        <v>25</v>
      </c>
      <c r="O30" s="77"/>
      <c r="P30" t="s" s="69">
        <v>27</v>
      </c>
      <c r="Q30" s="78"/>
    </row>
    <row r="31" ht="30" customHeight="1">
      <c r="A31" t="s" s="44">
        <v>438</v>
      </c>
      <c r="B31" t="s" s="91">
        <v>439</v>
      </c>
      <c r="C31" s="92"/>
      <c r="D31" s="88">
        <v>40</v>
      </c>
      <c r="E31" s="89"/>
      <c r="F31" s="72">
        <v>40</v>
      </c>
      <c r="G31" s="73"/>
      <c r="H31" t="s" s="74">
        <v>240</v>
      </c>
      <c r="I31" s="75"/>
      <c r="J31" s="55"/>
      <c r="K31" t="s" s="74">
        <v>387</v>
      </c>
      <c r="L31" s="55"/>
      <c r="M31" s="71">
        <v>300</v>
      </c>
      <c r="N31" s="71">
        <v>25</v>
      </c>
      <c r="O31" s="77"/>
      <c r="P31" t="s" s="69">
        <v>27</v>
      </c>
      <c r="Q31" s="78"/>
    </row>
    <row r="32" ht="30" customHeight="1">
      <c r="A32" t="s" s="44">
        <v>440</v>
      </c>
      <c r="B32" t="s" s="91">
        <v>441</v>
      </c>
      <c r="C32" s="92"/>
      <c r="D32" s="88">
        <v>50</v>
      </c>
      <c r="E32" s="89"/>
      <c r="F32" s="72">
        <v>40</v>
      </c>
      <c r="G32" s="73"/>
      <c r="H32" t="s" s="74">
        <v>240</v>
      </c>
      <c r="I32" s="75"/>
      <c r="J32" s="55"/>
      <c r="K32" t="s" s="74">
        <v>387</v>
      </c>
      <c r="L32" s="55"/>
      <c r="M32" s="71">
        <v>300</v>
      </c>
      <c r="N32" s="71">
        <v>40</v>
      </c>
      <c r="O32" s="77"/>
      <c r="P32" t="s" s="69">
        <v>27</v>
      </c>
      <c r="Q32" s="78"/>
    </row>
    <row r="33" ht="30" customHeight="1">
      <c r="A33" t="s" s="44">
        <v>442</v>
      </c>
      <c r="B33" t="s" s="91">
        <v>443</v>
      </c>
      <c r="C33" s="92"/>
      <c r="D33" s="88">
        <v>50</v>
      </c>
      <c r="E33" s="89"/>
      <c r="F33" s="72">
        <v>40</v>
      </c>
      <c r="G33" s="73"/>
      <c r="H33" t="s" s="74">
        <v>240</v>
      </c>
      <c r="I33" s="75"/>
      <c r="J33" s="55"/>
      <c r="K33" t="s" s="74">
        <v>387</v>
      </c>
      <c r="L33" s="55"/>
      <c r="M33" s="71">
        <v>300</v>
      </c>
      <c r="N33" s="71">
        <v>40</v>
      </c>
      <c r="O33" s="77"/>
      <c r="P33" t="s" s="69">
        <v>27</v>
      </c>
      <c r="Q33" s="78"/>
    </row>
    <row r="34" ht="30" customHeight="1">
      <c r="A34" t="s" s="44">
        <v>444</v>
      </c>
      <c r="B34" t="s" s="91">
        <v>445</v>
      </c>
      <c r="C34" s="92"/>
      <c r="D34" s="88">
        <v>50</v>
      </c>
      <c r="E34" s="89"/>
      <c r="F34" s="72">
        <v>40</v>
      </c>
      <c r="G34" s="73"/>
      <c r="H34" t="s" s="74">
        <v>240</v>
      </c>
      <c r="I34" s="75"/>
      <c r="J34" s="55"/>
      <c r="K34" t="s" s="74">
        <v>387</v>
      </c>
      <c r="L34" s="55"/>
      <c r="M34" s="71">
        <v>300</v>
      </c>
      <c r="N34" s="71">
        <v>40</v>
      </c>
      <c r="O34" s="77"/>
      <c r="P34" t="s" s="69">
        <v>27</v>
      </c>
      <c r="Q34" s="78"/>
    </row>
    <row r="35" ht="30" customHeight="1">
      <c r="A35" t="s" s="44">
        <v>446</v>
      </c>
      <c r="B35" t="s" s="91">
        <v>447</v>
      </c>
      <c r="C35" s="92"/>
      <c r="D35" s="88">
        <v>65</v>
      </c>
      <c r="E35" s="89"/>
      <c r="F35" s="72">
        <v>40</v>
      </c>
      <c r="G35" s="73"/>
      <c r="H35" t="s" s="74">
        <v>240</v>
      </c>
      <c r="I35" s="75"/>
      <c r="J35" s="55"/>
      <c r="K35" t="s" s="74">
        <v>387</v>
      </c>
      <c r="L35" s="55"/>
      <c r="M35" s="71">
        <v>300</v>
      </c>
      <c r="N35" s="71">
        <v>63</v>
      </c>
      <c r="O35" s="77"/>
      <c r="P35" t="s" s="69">
        <v>27</v>
      </c>
      <c r="Q35" s="78"/>
    </row>
    <row r="36" ht="30" customHeight="1">
      <c r="A36" t="s" s="44">
        <v>448</v>
      </c>
      <c r="B36" t="s" s="91">
        <v>449</v>
      </c>
      <c r="C36" s="92"/>
      <c r="D36" s="88">
        <v>65</v>
      </c>
      <c r="E36" s="89"/>
      <c r="F36" s="72">
        <v>40</v>
      </c>
      <c r="G36" s="73"/>
      <c r="H36" t="s" s="74">
        <v>240</v>
      </c>
      <c r="I36" s="75"/>
      <c r="J36" s="55"/>
      <c r="K36" t="s" s="74">
        <v>387</v>
      </c>
      <c r="L36" s="55"/>
      <c r="M36" s="71">
        <v>300</v>
      </c>
      <c r="N36" s="71">
        <v>63</v>
      </c>
      <c r="O36" s="77"/>
      <c r="P36" t="s" s="69">
        <v>27</v>
      </c>
      <c r="Q36" s="78"/>
    </row>
    <row r="37" ht="30" customHeight="1">
      <c r="A37" t="s" s="44">
        <v>450</v>
      </c>
      <c r="B37" t="s" s="91">
        <v>451</v>
      </c>
      <c r="C37" s="92"/>
      <c r="D37" s="88">
        <v>80</v>
      </c>
      <c r="E37" s="89"/>
      <c r="F37" s="72">
        <v>40</v>
      </c>
      <c r="G37" s="73"/>
      <c r="H37" t="s" s="74">
        <v>240</v>
      </c>
      <c r="I37" s="75"/>
      <c r="J37" s="55"/>
      <c r="K37" t="s" s="74">
        <v>387</v>
      </c>
      <c r="L37" s="55"/>
      <c r="M37" s="71">
        <v>300</v>
      </c>
      <c r="N37" s="71">
        <v>94</v>
      </c>
      <c r="O37" s="77"/>
      <c r="P37" t="s" s="69">
        <v>27</v>
      </c>
      <c r="Q37" s="78"/>
    </row>
    <row r="38" ht="30" customHeight="1">
      <c r="A38" t="s" s="44">
        <v>452</v>
      </c>
      <c r="B38" t="s" s="91">
        <v>453</v>
      </c>
      <c r="C38" s="92"/>
      <c r="D38" s="88">
        <v>80</v>
      </c>
      <c r="E38" s="89"/>
      <c r="F38" s="72">
        <v>40</v>
      </c>
      <c r="G38" s="73"/>
      <c r="H38" t="s" s="74">
        <v>240</v>
      </c>
      <c r="I38" s="75"/>
      <c r="J38" s="55"/>
      <c r="K38" t="s" s="74">
        <v>387</v>
      </c>
      <c r="L38" s="55"/>
      <c r="M38" s="71">
        <v>300</v>
      </c>
      <c r="N38" s="71">
        <v>94</v>
      </c>
      <c r="O38" s="77"/>
      <c r="P38" t="s" s="69">
        <v>27</v>
      </c>
      <c r="Q38" s="78"/>
    </row>
    <row r="39" ht="30" customHeight="1">
      <c r="A39" t="s" s="44">
        <v>454</v>
      </c>
      <c r="B39" t="s" s="91">
        <v>455</v>
      </c>
      <c r="C39" s="92"/>
      <c r="D39" s="88">
        <v>100</v>
      </c>
      <c r="E39" s="89"/>
      <c r="F39" s="72">
        <v>40</v>
      </c>
      <c r="G39" s="73"/>
      <c r="H39" t="s" s="74">
        <v>240</v>
      </c>
      <c r="I39" s="75"/>
      <c r="J39" s="55"/>
      <c r="K39" t="s" s="74">
        <v>387</v>
      </c>
      <c r="L39" s="55"/>
      <c r="M39" s="71">
        <v>300</v>
      </c>
      <c r="N39" s="71">
        <v>160</v>
      </c>
      <c r="O39" s="77"/>
      <c r="P39" t="s" s="69">
        <v>27</v>
      </c>
      <c r="Q39" s="78"/>
    </row>
    <row r="40" ht="30" customHeight="1">
      <c r="A40" t="s" s="44">
        <v>456</v>
      </c>
      <c r="B40" t="s" s="91">
        <v>457</v>
      </c>
      <c r="C40" s="92"/>
      <c r="D40" s="88">
        <v>100</v>
      </c>
      <c r="E40" s="89"/>
      <c r="F40" s="72">
        <v>40</v>
      </c>
      <c r="G40" s="73"/>
      <c r="H40" t="s" s="74">
        <v>240</v>
      </c>
      <c r="I40" s="75"/>
      <c r="J40" s="55"/>
      <c r="K40" t="s" s="74">
        <v>387</v>
      </c>
      <c r="L40" s="55"/>
      <c r="M40" s="71">
        <v>300</v>
      </c>
      <c r="N40" s="71">
        <v>160</v>
      </c>
      <c r="O40" s="77"/>
      <c r="P40" t="s" s="69">
        <v>27</v>
      </c>
      <c r="Q40" s="78"/>
    </row>
    <row r="41" ht="30" customHeight="1">
      <c r="A41" t="s" s="44">
        <v>458</v>
      </c>
      <c r="B41" t="s" s="91">
        <v>459</v>
      </c>
      <c r="C41" s="92"/>
      <c r="D41" s="88">
        <v>150</v>
      </c>
      <c r="E41" s="89"/>
      <c r="F41" s="72">
        <v>40</v>
      </c>
      <c r="G41" s="73"/>
      <c r="H41" t="s" s="74">
        <v>240</v>
      </c>
      <c r="I41" s="75"/>
      <c r="J41" s="55"/>
      <c r="K41" t="s" s="74">
        <v>387</v>
      </c>
      <c r="L41" s="55"/>
      <c r="M41" s="71">
        <v>300</v>
      </c>
      <c r="N41" s="71">
        <v>320</v>
      </c>
      <c r="O41" s="77"/>
      <c r="P41" t="s" s="69">
        <v>282</v>
      </c>
      <c r="Q41" s="78"/>
    </row>
    <row r="42" ht="30" customHeight="1">
      <c r="A42" t="s" s="44">
        <v>460</v>
      </c>
      <c r="B42" t="s" s="91">
        <v>461</v>
      </c>
      <c r="C42" s="92"/>
      <c r="D42" s="88">
        <v>150</v>
      </c>
      <c r="E42" s="89"/>
      <c r="F42" s="72">
        <v>40</v>
      </c>
      <c r="G42" s="73"/>
      <c r="H42" t="s" s="74">
        <v>240</v>
      </c>
      <c r="I42" s="75"/>
      <c r="J42" s="55"/>
      <c r="K42" t="s" s="74">
        <v>387</v>
      </c>
      <c r="L42" s="55"/>
      <c r="M42" s="71">
        <v>300</v>
      </c>
      <c r="N42" s="71">
        <v>320</v>
      </c>
      <c r="O42" s="77"/>
      <c r="P42" t="s" s="69">
        <v>282</v>
      </c>
      <c r="Q42" s="78"/>
    </row>
    <row r="43" ht="30" customHeight="1">
      <c r="A43" t="s" s="94">
        <v>462</v>
      </c>
      <c r="B43" t="s" s="95">
        <v>463</v>
      </c>
      <c r="C43" s="96"/>
      <c r="D43" s="88">
        <v>200</v>
      </c>
      <c r="E43" s="89"/>
      <c r="F43" s="72">
        <v>40</v>
      </c>
      <c r="G43" s="73"/>
      <c r="H43" t="s" s="74">
        <v>240</v>
      </c>
      <c r="I43" s="75"/>
      <c r="J43" s="55"/>
      <c r="K43" t="s" s="74">
        <v>387</v>
      </c>
      <c r="L43" s="55"/>
      <c r="M43" s="71">
        <v>300</v>
      </c>
      <c r="N43" s="71">
        <v>500</v>
      </c>
      <c r="O43" s="77"/>
      <c r="P43" t="s" s="69">
        <v>282</v>
      </c>
      <c r="Q43" s="78"/>
    </row>
    <row r="44" ht="30" customHeight="1">
      <c r="A44" t="s" s="44">
        <v>464</v>
      </c>
      <c r="B44" t="s" s="91">
        <v>465</v>
      </c>
      <c r="C44" s="92"/>
      <c r="D44" s="88">
        <v>250</v>
      </c>
      <c r="E44" s="89"/>
      <c r="F44" s="72">
        <v>40</v>
      </c>
      <c r="G44" s="73"/>
      <c r="H44" t="s" s="74">
        <v>240</v>
      </c>
      <c r="I44" s="75"/>
      <c r="J44" s="55"/>
      <c r="K44" t="s" s="74">
        <v>387</v>
      </c>
      <c r="L44" s="55"/>
      <c r="M44" s="71">
        <v>300</v>
      </c>
      <c r="N44" s="71">
        <v>630</v>
      </c>
      <c r="O44" s="77"/>
      <c r="P44" t="s" s="69">
        <v>282</v>
      </c>
      <c r="Q44" s="79"/>
    </row>
  </sheetData>
  <mergeCells count="204">
    <mergeCell ref="A2:P2"/>
    <mergeCell ref="B1:C1"/>
    <mergeCell ref="D1:E1"/>
    <mergeCell ref="F1:G1"/>
    <mergeCell ref="H1:J1"/>
    <mergeCell ref="K1:L1"/>
    <mergeCell ref="A3:P3"/>
    <mergeCell ref="B4:C4"/>
    <mergeCell ref="D4:E4"/>
    <mergeCell ref="F4:G4"/>
    <mergeCell ref="H4:J4"/>
    <mergeCell ref="K4:L4"/>
    <mergeCell ref="B5:C5"/>
    <mergeCell ref="D5:E5"/>
    <mergeCell ref="F5:G5"/>
    <mergeCell ref="H5:J5"/>
    <mergeCell ref="K5:L5"/>
    <mergeCell ref="B6:C6"/>
    <mergeCell ref="D6:E6"/>
    <mergeCell ref="F6:G6"/>
    <mergeCell ref="H6:J6"/>
    <mergeCell ref="K6:L6"/>
    <mergeCell ref="B7:C7"/>
    <mergeCell ref="D7:E7"/>
    <mergeCell ref="F7:G7"/>
    <mergeCell ref="H7:J7"/>
    <mergeCell ref="K7:L7"/>
    <mergeCell ref="B8:C8"/>
    <mergeCell ref="D8:E8"/>
    <mergeCell ref="F8:G8"/>
    <mergeCell ref="H8:J8"/>
    <mergeCell ref="K8:L8"/>
    <mergeCell ref="B9:C9"/>
    <mergeCell ref="D9:E9"/>
    <mergeCell ref="F9:G9"/>
    <mergeCell ref="H9:J9"/>
    <mergeCell ref="K9:L9"/>
    <mergeCell ref="B10:C10"/>
    <mergeCell ref="D10:E10"/>
    <mergeCell ref="F10:G10"/>
    <mergeCell ref="H10:J10"/>
    <mergeCell ref="K10:L10"/>
    <mergeCell ref="B11:C11"/>
    <mergeCell ref="D11:E11"/>
    <mergeCell ref="F11:G11"/>
    <mergeCell ref="H11:J11"/>
    <mergeCell ref="K11:L11"/>
    <mergeCell ref="B12:C12"/>
    <mergeCell ref="D12:E12"/>
    <mergeCell ref="F12:G12"/>
    <mergeCell ref="H12:J12"/>
    <mergeCell ref="K12:L12"/>
    <mergeCell ref="B13:C13"/>
    <mergeCell ref="D13:E13"/>
    <mergeCell ref="F13:G13"/>
    <mergeCell ref="H13:J13"/>
    <mergeCell ref="K13:L13"/>
    <mergeCell ref="B18:C18"/>
    <mergeCell ref="D18:E18"/>
    <mergeCell ref="F18:G18"/>
    <mergeCell ref="H18:J18"/>
    <mergeCell ref="K18:L18"/>
    <mergeCell ref="B14:C14"/>
    <mergeCell ref="D14:E14"/>
    <mergeCell ref="F14:G14"/>
    <mergeCell ref="H14:J14"/>
    <mergeCell ref="K14:L14"/>
    <mergeCell ref="B15:C15"/>
    <mergeCell ref="D15:E15"/>
    <mergeCell ref="F15:G15"/>
    <mergeCell ref="H15:J15"/>
    <mergeCell ref="K15:L15"/>
    <mergeCell ref="B16:C16"/>
    <mergeCell ref="D16:E16"/>
    <mergeCell ref="F16:G16"/>
    <mergeCell ref="H16:J16"/>
    <mergeCell ref="K16:L16"/>
    <mergeCell ref="B17:C17"/>
    <mergeCell ref="D17:E17"/>
    <mergeCell ref="F17:G17"/>
    <mergeCell ref="H17:J17"/>
    <mergeCell ref="K17:L17"/>
    <mergeCell ref="D27:E27"/>
    <mergeCell ref="F27:G27"/>
    <mergeCell ref="H27:J27"/>
    <mergeCell ref="K27:L27"/>
    <mergeCell ref="B27:C27"/>
    <mergeCell ref="B24:C24"/>
    <mergeCell ref="D24:E24"/>
    <mergeCell ref="F24:G24"/>
    <mergeCell ref="H24:J24"/>
    <mergeCell ref="K24:L24"/>
    <mergeCell ref="B25:C25"/>
    <mergeCell ref="D25:E25"/>
    <mergeCell ref="F25:G25"/>
    <mergeCell ref="H25:J25"/>
    <mergeCell ref="K25:L25"/>
    <mergeCell ref="B26:C26"/>
    <mergeCell ref="D26:E26"/>
    <mergeCell ref="F26:G26"/>
    <mergeCell ref="H26:J26"/>
    <mergeCell ref="K26:L26"/>
    <mergeCell ref="A23:P23"/>
    <mergeCell ref="B21:C21"/>
    <mergeCell ref="D21:E21"/>
    <mergeCell ref="F21:G21"/>
    <mergeCell ref="H21:J21"/>
    <mergeCell ref="K21:L21"/>
    <mergeCell ref="A22:P22"/>
    <mergeCell ref="B19:C19"/>
    <mergeCell ref="D19:E19"/>
    <mergeCell ref="F19:G19"/>
    <mergeCell ref="H19:J19"/>
    <mergeCell ref="K19:L19"/>
    <mergeCell ref="B20:C20"/>
    <mergeCell ref="D20:E20"/>
    <mergeCell ref="F20:G20"/>
    <mergeCell ref="H20:J20"/>
    <mergeCell ref="K20:L20"/>
    <mergeCell ref="B28:C28"/>
    <mergeCell ref="D28:E28"/>
    <mergeCell ref="F28:G28"/>
    <mergeCell ref="H28:J28"/>
    <mergeCell ref="K28:L28"/>
    <mergeCell ref="B29:C29"/>
    <mergeCell ref="D29:E29"/>
    <mergeCell ref="F29:G29"/>
    <mergeCell ref="H29:J29"/>
    <mergeCell ref="K29:L29"/>
    <mergeCell ref="B30:C30"/>
    <mergeCell ref="D30:E30"/>
    <mergeCell ref="F30:G30"/>
    <mergeCell ref="H30:J30"/>
    <mergeCell ref="K30:L30"/>
    <mergeCell ref="B31:C31"/>
    <mergeCell ref="D31:E31"/>
    <mergeCell ref="F31:G31"/>
    <mergeCell ref="H31:J31"/>
    <mergeCell ref="K31:L31"/>
    <mergeCell ref="B32:C32"/>
    <mergeCell ref="D32:E32"/>
    <mergeCell ref="F32:G32"/>
    <mergeCell ref="H32:J32"/>
    <mergeCell ref="K32:L32"/>
    <mergeCell ref="B33:C33"/>
    <mergeCell ref="D33:E33"/>
    <mergeCell ref="F33:G33"/>
    <mergeCell ref="H33:J33"/>
    <mergeCell ref="K33:L33"/>
    <mergeCell ref="B34:C34"/>
    <mergeCell ref="D34:E34"/>
    <mergeCell ref="F34:G34"/>
    <mergeCell ref="H34:J34"/>
    <mergeCell ref="K34:L34"/>
    <mergeCell ref="B35:C35"/>
    <mergeCell ref="D35:E35"/>
    <mergeCell ref="F35:G35"/>
    <mergeCell ref="H35:J35"/>
    <mergeCell ref="K35:L35"/>
    <mergeCell ref="B36:C36"/>
    <mergeCell ref="D36:E36"/>
    <mergeCell ref="F36:G36"/>
    <mergeCell ref="H36:J36"/>
    <mergeCell ref="K36:L36"/>
    <mergeCell ref="B37:C37"/>
    <mergeCell ref="D37:E37"/>
    <mergeCell ref="F37:G37"/>
    <mergeCell ref="H37:J37"/>
    <mergeCell ref="K37:L37"/>
    <mergeCell ref="H40:J40"/>
    <mergeCell ref="K40:L40"/>
    <mergeCell ref="B41:C41"/>
    <mergeCell ref="D41:E41"/>
    <mergeCell ref="F41:G41"/>
    <mergeCell ref="H41:J41"/>
    <mergeCell ref="K41:L41"/>
    <mergeCell ref="B38:C38"/>
    <mergeCell ref="D38:E38"/>
    <mergeCell ref="F38:G38"/>
    <mergeCell ref="H38:J38"/>
    <mergeCell ref="K38:L38"/>
    <mergeCell ref="B39:C39"/>
    <mergeCell ref="D39:E39"/>
    <mergeCell ref="F39:G39"/>
    <mergeCell ref="H39:J39"/>
    <mergeCell ref="K39:L39"/>
    <mergeCell ref="B40:C40"/>
    <mergeCell ref="D40:E40"/>
    <mergeCell ref="F40:G40"/>
    <mergeCell ref="B44:C44"/>
    <mergeCell ref="D44:E44"/>
    <mergeCell ref="F44:G44"/>
    <mergeCell ref="H44:J44"/>
    <mergeCell ref="K44:L44"/>
    <mergeCell ref="B42:C42"/>
    <mergeCell ref="D42:E42"/>
    <mergeCell ref="F42:G42"/>
    <mergeCell ref="H42:J42"/>
    <mergeCell ref="K42:L42"/>
    <mergeCell ref="B43:C43"/>
    <mergeCell ref="D43:E43"/>
    <mergeCell ref="F43:G43"/>
    <mergeCell ref="H43:J43"/>
    <mergeCell ref="K43:L43"/>
  </mergeCells>
  <hyperlinks>
    <hyperlink ref="Q1" location="'Содержание'!R1C1" tooltip="" display="&lt;&lt;&lt; К содержанию"/>
  </hyperlinks>
  <pageMargins left="0.25" right="0.25" top="0.75" bottom="0.75" header="0.3" footer="0.3"/>
  <pageSetup firstPageNumber="1" fitToHeight="1" fitToWidth="1" scale="52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P37"/>
  <sheetViews>
    <sheetView workbookViewId="0" showGridLines="0" defaultGridColor="1"/>
  </sheetViews>
  <sheetFormatPr defaultColWidth="9" defaultRowHeight="15" customHeight="1" outlineLevelRow="0" outlineLevelCol="0"/>
  <cols>
    <col min="1" max="1" width="18" style="97" customWidth="1"/>
    <col min="2" max="2" width="52" style="97" customWidth="1"/>
    <col min="3" max="3" width="5" style="97" customWidth="1"/>
    <col min="4" max="4" width="5.8125" style="97" customWidth="1"/>
    <col min="5" max="5" width="5" style="97" customWidth="1"/>
    <col min="6" max="6" width="3.60156" style="97" customWidth="1"/>
    <col min="7" max="7" width="3.42188" style="97" customWidth="1"/>
    <col min="8" max="8" width="4.21094" style="97" customWidth="1"/>
    <col min="9" max="9" width="12.8125" style="97" customWidth="1"/>
    <col min="10" max="10" width="5" style="97" customWidth="1"/>
    <col min="11" max="11" width="7.60156" style="97" customWidth="1"/>
    <col min="12" max="13" width="9.42188" style="97" customWidth="1"/>
    <col min="14" max="15" width="17" style="97" customWidth="1"/>
    <col min="16" max="16" width="20" style="97" customWidth="1"/>
    <col min="17" max="16384" width="9" style="97" customWidth="1"/>
  </cols>
  <sheetData>
    <row r="1" ht="24" customHeight="1">
      <c r="A1" t="s" s="61">
        <v>11</v>
      </c>
      <c r="B1" t="s" s="62">
        <v>229</v>
      </c>
      <c r="C1" t="s" s="34">
        <v>230</v>
      </c>
      <c r="D1" s="35"/>
      <c r="E1" t="s" s="63">
        <v>231</v>
      </c>
      <c r="F1" s="35"/>
      <c r="G1" t="s" s="63">
        <v>15</v>
      </c>
      <c r="H1" s="36"/>
      <c r="I1" s="35"/>
      <c r="J1" t="s" s="34">
        <v>232</v>
      </c>
      <c r="K1" s="35"/>
      <c r="L1" t="s" s="37">
        <v>233</v>
      </c>
      <c r="M1" t="s" s="37">
        <v>234</v>
      </c>
      <c r="N1" t="s" s="64">
        <v>19</v>
      </c>
      <c r="O1" t="s" s="37">
        <v>235</v>
      </c>
      <c r="P1" t="s" s="38">
        <v>21</v>
      </c>
    </row>
    <row r="2" ht="15.75" customHeight="1">
      <c r="A2" t="s" s="39">
        <v>466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ht="23.25" customHeight="1">
      <c r="A3" t="s" s="67">
        <v>467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6"/>
    </row>
    <row r="4" ht="12.75" customHeight="1">
      <c r="A4" t="s" s="69">
        <v>468</v>
      </c>
      <c r="B4" t="s" s="70">
        <v>469</v>
      </c>
      <c r="C4" s="71">
        <v>15</v>
      </c>
      <c r="D4" s="71"/>
      <c r="E4" s="72">
        <v>16</v>
      </c>
      <c r="F4" s="73"/>
      <c r="G4" t="s" s="74">
        <v>470</v>
      </c>
      <c r="H4" s="75"/>
      <c r="I4" s="55"/>
      <c r="J4" t="s" s="74">
        <v>471</v>
      </c>
      <c r="K4" s="55"/>
      <c r="L4" s="71">
        <v>160</v>
      </c>
      <c r="M4" s="76">
        <v>4</v>
      </c>
      <c r="N4" s="77">
        <v>265.63</v>
      </c>
      <c r="O4" t="s" s="69">
        <v>27</v>
      </c>
      <c r="P4" s="78"/>
    </row>
    <row r="5" ht="12.75" customHeight="1">
      <c r="A5" t="s" s="69">
        <v>472</v>
      </c>
      <c r="B5" t="s" s="70">
        <v>473</v>
      </c>
      <c r="C5" s="71">
        <v>20</v>
      </c>
      <c r="D5" s="71"/>
      <c r="E5" s="72">
        <v>16</v>
      </c>
      <c r="F5" s="73"/>
      <c r="G5" t="s" s="74">
        <v>470</v>
      </c>
      <c r="H5" s="75"/>
      <c r="I5" s="55"/>
      <c r="J5" t="s" s="74">
        <v>471</v>
      </c>
      <c r="K5" s="55"/>
      <c r="L5" s="71">
        <v>160</v>
      </c>
      <c r="M5" s="76">
        <v>6.3</v>
      </c>
      <c r="N5" s="77">
        <v>265.63</v>
      </c>
      <c r="O5" t="s" s="69">
        <v>27</v>
      </c>
      <c r="P5" s="78"/>
    </row>
    <row r="6" ht="12.75" customHeight="1">
      <c r="A6" t="s" s="69">
        <v>474</v>
      </c>
      <c r="B6" t="s" s="70">
        <v>475</v>
      </c>
      <c r="C6" s="71">
        <v>25</v>
      </c>
      <c r="D6" s="71"/>
      <c r="E6" s="72">
        <v>16</v>
      </c>
      <c r="F6" s="73"/>
      <c r="G6" t="s" s="74">
        <v>470</v>
      </c>
      <c r="H6" s="75"/>
      <c r="I6" s="55"/>
      <c r="J6" t="s" s="74">
        <v>471</v>
      </c>
      <c r="K6" s="55"/>
      <c r="L6" s="71">
        <v>160</v>
      </c>
      <c r="M6" s="76">
        <v>8</v>
      </c>
      <c r="N6" s="77">
        <v>286.9</v>
      </c>
      <c r="O6" t="s" s="69">
        <v>27</v>
      </c>
      <c r="P6" s="78"/>
    </row>
    <row r="7" ht="12.75" customHeight="1">
      <c r="A7" t="s" s="69">
        <v>476</v>
      </c>
      <c r="B7" t="s" s="70">
        <v>477</v>
      </c>
      <c r="C7" s="71">
        <v>32</v>
      </c>
      <c r="D7" s="71"/>
      <c r="E7" s="72">
        <v>16</v>
      </c>
      <c r="F7" s="73"/>
      <c r="G7" t="s" s="74">
        <v>470</v>
      </c>
      <c r="H7" s="75"/>
      <c r="I7" s="55"/>
      <c r="J7" t="s" s="74">
        <v>471</v>
      </c>
      <c r="K7" s="55"/>
      <c r="L7" s="71">
        <v>160</v>
      </c>
      <c r="M7" s="76">
        <v>16</v>
      </c>
      <c r="N7" s="77">
        <v>301.47</v>
      </c>
      <c r="O7" t="s" s="69">
        <v>27</v>
      </c>
      <c r="P7" s="78"/>
    </row>
    <row r="8" ht="12.75" customHeight="1">
      <c r="A8" t="s" s="69">
        <v>478</v>
      </c>
      <c r="B8" t="s" s="70">
        <v>479</v>
      </c>
      <c r="C8" s="71">
        <v>40</v>
      </c>
      <c r="D8" s="71"/>
      <c r="E8" s="72">
        <v>16</v>
      </c>
      <c r="F8" s="73"/>
      <c r="G8" t="s" s="74">
        <v>470</v>
      </c>
      <c r="H8" s="75"/>
      <c r="I8" s="55"/>
      <c r="J8" t="s" s="74">
        <v>471</v>
      </c>
      <c r="K8" s="55"/>
      <c r="L8" s="71">
        <v>160</v>
      </c>
      <c r="M8" s="76">
        <v>25</v>
      </c>
      <c r="N8" s="77">
        <v>318</v>
      </c>
      <c r="O8" t="s" s="69">
        <v>27</v>
      </c>
      <c r="P8" s="78"/>
    </row>
    <row r="9" ht="12.75" customHeight="1">
      <c r="A9" t="s" s="69">
        <v>480</v>
      </c>
      <c r="B9" t="s" s="70">
        <v>481</v>
      </c>
      <c r="C9" s="71">
        <v>50</v>
      </c>
      <c r="D9" s="71"/>
      <c r="E9" s="72">
        <v>16</v>
      </c>
      <c r="F9" s="73"/>
      <c r="G9" t="s" s="74">
        <v>470</v>
      </c>
      <c r="H9" s="75"/>
      <c r="I9" s="55"/>
      <c r="J9" t="s" s="74">
        <v>471</v>
      </c>
      <c r="K9" s="55"/>
      <c r="L9" s="71">
        <v>160</v>
      </c>
      <c r="M9" s="76">
        <v>40</v>
      </c>
      <c r="N9" s="77">
        <v>372.34</v>
      </c>
      <c r="O9" t="s" s="69">
        <v>27</v>
      </c>
      <c r="P9" s="78"/>
    </row>
    <row r="10" ht="12.75" customHeight="1">
      <c r="A10" t="s" s="69">
        <v>482</v>
      </c>
      <c r="B10" t="s" s="70">
        <v>483</v>
      </c>
      <c r="C10" s="71">
        <v>65</v>
      </c>
      <c r="D10" s="71"/>
      <c r="E10" s="72">
        <v>16</v>
      </c>
      <c r="F10" s="73"/>
      <c r="G10" t="s" s="74">
        <v>470</v>
      </c>
      <c r="H10" s="75"/>
      <c r="I10" s="55"/>
      <c r="J10" t="s" s="74">
        <v>471</v>
      </c>
      <c r="K10" s="55"/>
      <c r="L10" s="71">
        <v>160</v>
      </c>
      <c r="M10" s="76">
        <v>63</v>
      </c>
      <c r="N10" s="77">
        <v>531.4299999999999</v>
      </c>
      <c r="O10" t="s" s="69">
        <v>27</v>
      </c>
      <c r="P10" s="78"/>
    </row>
    <row r="11" ht="15.75" customHeight="1">
      <c r="A11" t="s" s="98">
        <v>484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78"/>
    </row>
    <row r="12" ht="23.25" customHeight="1">
      <c r="A12" t="s" s="100">
        <v>485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78"/>
    </row>
    <row r="13" ht="12.75" customHeight="1">
      <c r="A13" t="s" s="69">
        <v>486</v>
      </c>
      <c r="B13" t="s" s="70">
        <v>487</v>
      </c>
      <c r="C13" s="71">
        <v>15</v>
      </c>
      <c r="D13" s="71"/>
      <c r="E13" s="72">
        <v>16</v>
      </c>
      <c r="F13" s="73"/>
      <c r="G13" t="s" s="74">
        <v>470</v>
      </c>
      <c r="H13" s="75"/>
      <c r="I13" s="55"/>
      <c r="J13" t="s" s="74">
        <v>471</v>
      </c>
      <c r="K13" s="55"/>
      <c r="L13" s="71">
        <v>160</v>
      </c>
      <c r="M13" s="76">
        <v>4</v>
      </c>
      <c r="N13" s="77">
        <v>349.98</v>
      </c>
      <c r="O13" t="s" s="69">
        <v>27</v>
      </c>
      <c r="P13" s="78"/>
    </row>
    <row r="14" ht="12.75" customHeight="1">
      <c r="A14" t="s" s="69">
        <v>488</v>
      </c>
      <c r="B14" t="s" s="70">
        <v>489</v>
      </c>
      <c r="C14" s="71">
        <v>20</v>
      </c>
      <c r="D14" s="71"/>
      <c r="E14" s="72">
        <v>16</v>
      </c>
      <c r="F14" s="73"/>
      <c r="G14" t="s" s="74">
        <v>470</v>
      </c>
      <c r="H14" s="75"/>
      <c r="I14" s="55"/>
      <c r="J14" t="s" s="74">
        <v>471</v>
      </c>
      <c r="K14" s="55"/>
      <c r="L14" s="71">
        <v>160</v>
      </c>
      <c r="M14" s="76">
        <v>6.3</v>
      </c>
      <c r="N14" s="77">
        <v>349.98</v>
      </c>
      <c r="O14" t="s" s="69">
        <v>27</v>
      </c>
      <c r="P14" s="78"/>
    </row>
    <row r="15" ht="12.75" customHeight="1">
      <c r="A15" t="s" s="69">
        <v>490</v>
      </c>
      <c r="B15" t="s" s="70">
        <v>491</v>
      </c>
      <c r="C15" s="71">
        <v>25</v>
      </c>
      <c r="D15" s="71"/>
      <c r="E15" s="72">
        <v>16</v>
      </c>
      <c r="F15" s="73"/>
      <c r="G15" t="s" s="74">
        <v>470</v>
      </c>
      <c r="H15" s="75"/>
      <c r="I15" s="55"/>
      <c r="J15" t="s" s="74">
        <v>471</v>
      </c>
      <c r="K15" s="55"/>
      <c r="L15" s="71">
        <v>160</v>
      </c>
      <c r="M15" s="76">
        <v>8</v>
      </c>
      <c r="N15" s="77">
        <v>371.25</v>
      </c>
      <c r="O15" t="s" s="69">
        <v>27</v>
      </c>
      <c r="P15" s="78"/>
    </row>
    <row r="16" ht="12.75" customHeight="1">
      <c r="A16" t="s" s="69">
        <v>492</v>
      </c>
      <c r="B16" t="s" s="70">
        <v>493</v>
      </c>
      <c r="C16" s="71">
        <v>32</v>
      </c>
      <c r="D16" s="71"/>
      <c r="E16" s="72">
        <v>16</v>
      </c>
      <c r="F16" s="73"/>
      <c r="G16" t="s" s="74">
        <v>470</v>
      </c>
      <c r="H16" s="75"/>
      <c r="I16" s="55"/>
      <c r="J16" t="s" s="74">
        <v>471</v>
      </c>
      <c r="K16" s="55"/>
      <c r="L16" s="71">
        <v>160</v>
      </c>
      <c r="M16" s="76">
        <v>16</v>
      </c>
      <c r="N16" s="77">
        <v>385.82</v>
      </c>
      <c r="O16" t="s" s="69">
        <v>27</v>
      </c>
      <c r="P16" s="78"/>
    </row>
    <row r="17" ht="12.75" customHeight="1">
      <c r="A17" t="s" s="69">
        <v>494</v>
      </c>
      <c r="B17" t="s" s="70">
        <v>495</v>
      </c>
      <c r="C17" s="71">
        <v>40</v>
      </c>
      <c r="D17" s="71"/>
      <c r="E17" s="72">
        <v>16</v>
      </c>
      <c r="F17" s="73"/>
      <c r="G17" t="s" s="74">
        <v>470</v>
      </c>
      <c r="H17" s="75"/>
      <c r="I17" s="55"/>
      <c r="J17" t="s" s="74">
        <v>471</v>
      </c>
      <c r="K17" s="55"/>
      <c r="L17" s="71">
        <v>160</v>
      </c>
      <c r="M17" s="76">
        <v>25</v>
      </c>
      <c r="N17" s="77">
        <v>402.35</v>
      </c>
      <c r="O17" t="s" s="69">
        <v>27</v>
      </c>
      <c r="P17" s="78"/>
    </row>
    <row r="18" ht="12.75" customHeight="1">
      <c r="A18" t="s" s="69">
        <v>496</v>
      </c>
      <c r="B18" t="s" s="70">
        <v>497</v>
      </c>
      <c r="C18" s="71">
        <v>50</v>
      </c>
      <c r="D18" s="71"/>
      <c r="E18" s="72">
        <v>16</v>
      </c>
      <c r="F18" s="73"/>
      <c r="G18" t="s" s="74">
        <v>470</v>
      </c>
      <c r="H18" s="75"/>
      <c r="I18" s="55"/>
      <c r="J18" t="s" s="74">
        <v>471</v>
      </c>
      <c r="K18" s="55"/>
      <c r="L18" s="71">
        <v>160</v>
      </c>
      <c r="M18" s="76">
        <v>40</v>
      </c>
      <c r="N18" s="77">
        <v>456.69</v>
      </c>
      <c r="O18" t="s" s="69">
        <v>27</v>
      </c>
      <c r="P18" s="78"/>
    </row>
    <row r="19" ht="12.75" customHeight="1">
      <c r="A19" t="s" s="69">
        <v>498</v>
      </c>
      <c r="B19" t="s" s="70">
        <v>499</v>
      </c>
      <c r="C19" s="71">
        <v>65</v>
      </c>
      <c r="D19" s="71"/>
      <c r="E19" s="90">
        <v>16</v>
      </c>
      <c r="F19" s="90"/>
      <c r="G19" t="s" s="69">
        <v>470</v>
      </c>
      <c r="H19" s="102"/>
      <c r="I19" s="102"/>
      <c r="J19" t="s" s="69">
        <v>471</v>
      </c>
      <c r="K19" s="102"/>
      <c r="L19" s="71">
        <v>160</v>
      </c>
      <c r="M19" s="76">
        <v>63</v>
      </c>
      <c r="N19" s="77">
        <v>615.78</v>
      </c>
      <c r="O19" t="s" s="69">
        <v>27</v>
      </c>
      <c r="P19" s="78"/>
    </row>
    <row r="20" ht="15.75" customHeight="1">
      <c r="A20" t="s" s="98">
        <v>500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78"/>
    </row>
    <row r="21" ht="23.25" customHeight="1">
      <c r="A21" t="s" s="100">
        <v>501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78"/>
    </row>
    <row r="22" ht="12.75" customHeight="1">
      <c r="A22" t="s" s="69">
        <v>502</v>
      </c>
      <c r="B22" t="s" s="70">
        <v>503</v>
      </c>
      <c r="C22" s="71">
        <v>15</v>
      </c>
      <c r="D22" s="71"/>
      <c r="E22" s="72">
        <v>16</v>
      </c>
      <c r="F22" s="73"/>
      <c r="G22" t="s" s="74">
        <v>470</v>
      </c>
      <c r="H22" s="75"/>
      <c r="I22" s="55"/>
      <c r="J22" t="s" s="74">
        <v>471</v>
      </c>
      <c r="K22" s="55"/>
      <c r="L22" s="71">
        <v>160</v>
      </c>
      <c r="M22" s="76">
        <v>4</v>
      </c>
      <c r="N22" s="77">
        <v>274.69</v>
      </c>
      <c r="O22" t="s" s="69">
        <v>27</v>
      </c>
      <c r="P22" s="78"/>
    </row>
    <row r="23" ht="12.75" customHeight="1">
      <c r="A23" t="s" s="69">
        <v>504</v>
      </c>
      <c r="B23" t="s" s="70">
        <v>505</v>
      </c>
      <c r="C23" s="71">
        <v>20</v>
      </c>
      <c r="D23" s="71"/>
      <c r="E23" s="72">
        <v>16</v>
      </c>
      <c r="F23" s="73"/>
      <c r="G23" t="s" s="74">
        <v>470</v>
      </c>
      <c r="H23" s="75"/>
      <c r="I23" s="55"/>
      <c r="J23" t="s" s="74">
        <v>471</v>
      </c>
      <c r="K23" s="55"/>
      <c r="L23" s="71">
        <v>160</v>
      </c>
      <c r="M23" s="76">
        <v>6.3</v>
      </c>
      <c r="N23" s="77">
        <v>277.05</v>
      </c>
      <c r="O23" t="s" s="69">
        <v>27</v>
      </c>
      <c r="P23" s="78"/>
    </row>
    <row r="24" ht="12.75" customHeight="1">
      <c r="A24" t="s" s="69">
        <v>506</v>
      </c>
      <c r="B24" t="s" s="70">
        <v>507</v>
      </c>
      <c r="C24" s="71">
        <v>25</v>
      </c>
      <c r="D24" s="71"/>
      <c r="E24" s="72">
        <v>16</v>
      </c>
      <c r="F24" s="73"/>
      <c r="G24" t="s" s="74">
        <v>470</v>
      </c>
      <c r="H24" s="75"/>
      <c r="I24" s="55"/>
      <c r="J24" t="s" s="74">
        <v>471</v>
      </c>
      <c r="K24" s="55"/>
      <c r="L24" s="71">
        <v>160</v>
      </c>
      <c r="M24" s="76">
        <v>8</v>
      </c>
      <c r="N24" s="77">
        <v>305.4</v>
      </c>
      <c r="O24" t="s" s="69">
        <v>27</v>
      </c>
      <c r="P24" s="78"/>
    </row>
    <row r="25" ht="12.75" customHeight="1">
      <c r="A25" t="s" s="69">
        <v>508</v>
      </c>
      <c r="B25" t="s" s="70">
        <v>509</v>
      </c>
      <c r="C25" s="71">
        <v>32</v>
      </c>
      <c r="D25" s="71"/>
      <c r="E25" s="72">
        <v>16</v>
      </c>
      <c r="F25" s="73"/>
      <c r="G25" t="s" s="74">
        <v>470</v>
      </c>
      <c r="H25" s="75"/>
      <c r="I25" s="55"/>
      <c r="J25" t="s" s="74">
        <v>471</v>
      </c>
      <c r="K25" s="55"/>
      <c r="L25" s="71">
        <v>160</v>
      </c>
      <c r="M25" s="76">
        <v>16</v>
      </c>
      <c r="N25" s="77">
        <v>328.24</v>
      </c>
      <c r="O25" t="s" s="69">
        <v>27</v>
      </c>
      <c r="P25" s="78"/>
    </row>
    <row r="26" ht="12.75" customHeight="1">
      <c r="A26" t="s" s="69">
        <v>510</v>
      </c>
      <c r="B26" t="s" s="70">
        <v>511</v>
      </c>
      <c r="C26" s="71">
        <v>40</v>
      </c>
      <c r="D26" s="71"/>
      <c r="E26" s="72">
        <v>16</v>
      </c>
      <c r="F26" s="73"/>
      <c r="G26" t="s" s="74">
        <v>470</v>
      </c>
      <c r="H26" s="75"/>
      <c r="I26" s="55"/>
      <c r="J26" t="s" s="74">
        <v>471</v>
      </c>
      <c r="K26" s="55"/>
      <c r="L26" s="71">
        <v>160</v>
      </c>
      <c r="M26" s="76">
        <v>25</v>
      </c>
      <c r="N26" s="77">
        <v>340.06</v>
      </c>
      <c r="O26" t="s" s="69">
        <v>27</v>
      </c>
      <c r="P26" s="78"/>
    </row>
    <row r="27" ht="12.75" customHeight="1">
      <c r="A27" t="s" s="69">
        <v>512</v>
      </c>
      <c r="B27" t="s" s="70">
        <v>513</v>
      </c>
      <c r="C27" s="71">
        <v>50</v>
      </c>
      <c r="D27" s="71"/>
      <c r="E27" s="72">
        <v>16</v>
      </c>
      <c r="F27" s="73"/>
      <c r="G27" t="s" s="74">
        <v>470</v>
      </c>
      <c r="H27" s="75"/>
      <c r="I27" s="55"/>
      <c r="J27" t="s" s="74">
        <v>471</v>
      </c>
      <c r="K27" s="55"/>
      <c r="L27" s="71">
        <v>160</v>
      </c>
      <c r="M27" s="76">
        <v>40</v>
      </c>
      <c r="N27" s="77">
        <v>402.67</v>
      </c>
      <c r="O27" t="s" s="69">
        <v>27</v>
      </c>
      <c r="P27" s="78"/>
    </row>
    <row r="28" ht="12.75" customHeight="1">
      <c r="A28" t="s" s="69">
        <v>514</v>
      </c>
      <c r="B28" t="s" s="70">
        <v>515</v>
      </c>
      <c r="C28" s="71">
        <v>65</v>
      </c>
      <c r="D28" s="71"/>
      <c r="E28" s="90">
        <v>16</v>
      </c>
      <c r="F28" s="90"/>
      <c r="G28" t="s" s="69">
        <v>470</v>
      </c>
      <c r="H28" s="102"/>
      <c r="I28" s="102"/>
      <c r="J28" t="s" s="69">
        <v>471</v>
      </c>
      <c r="K28" s="102"/>
      <c r="L28" s="71">
        <v>160</v>
      </c>
      <c r="M28" s="76">
        <v>63</v>
      </c>
      <c r="N28" s="77">
        <v>551.92</v>
      </c>
      <c r="O28" t="s" s="69">
        <v>27</v>
      </c>
      <c r="P28" s="78"/>
    </row>
    <row r="29" ht="15.75" customHeight="1">
      <c r="A29" t="s" s="98">
        <v>516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78"/>
    </row>
    <row r="30" ht="27" customHeight="1">
      <c r="A30" t="s" s="100">
        <v>517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78"/>
    </row>
    <row r="31" ht="12.75" customHeight="1">
      <c r="A31" t="s" s="69">
        <v>518</v>
      </c>
      <c r="B31" t="s" s="70">
        <v>519</v>
      </c>
      <c r="C31" s="71">
        <v>15</v>
      </c>
      <c r="D31" s="71"/>
      <c r="E31" s="72">
        <v>16</v>
      </c>
      <c r="F31" s="73"/>
      <c r="G31" t="s" s="74">
        <v>470</v>
      </c>
      <c r="H31" s="75"/>
      <c r="I31" s="55"/>
      <c r="J31" t="s" s="74">
        <v>471</v>
      </c>
      <c r="K31" s="55"/>
      <c r="L31" s="71">
        <v>160</v>
      </c>
      <c r="M31" s="76">
        <v>4</v>
      </c>
      <c r="N31" s="77">
        <v>359.04</v>
      </c>
      <c r="O31" t="s" s="69">
        <v>27</v>
      </c>
      <c r="P31" s="78"/>
    </row>
    <row r="32" ht="12.75" customHeight="1">
      <c r="A32" t="s" s="69">
        <v>520</v>
      </c>
      <c r="B32" t="s" s="70">
        <v>521</v>
      </c>
      <c r="C32" s="71">
        <v>20</v>
      </c>
      <c r="D32" s="71"/>
      <c r="E32" s="72">
        <v>16</v>
      </c>
      <c r="F32" s="73"/>
      <c r="G32" t="s" s="74">
        <v>470</v>
      </c>
      <c r="H32" s="75"/>
      <c r="I32" s="55"/>
      <c r="J32" t="s" s="74">
        <v>471</v>
      </c>
      <c r="K32" s="55"/>
      <c r="L32" s="71">
        <v>160</v>
      </c>
      <c r="M32" s="76">
        <v>6.3</v>
      </c>
      <c r="N32" s="77">
        <v>361.4</v>
      </c>
      <c r="O32" t="s" s="69">
        <v>27</v>
      </c>
      <c r="P32" s="78"/>
    </row>
    <row r="33" ht="12.75" customHeight="1">
      <c r="A33" t="s" s="69">
        <v>522</v>
      </c>
      <c r="B33" t="s" s="70">
        <v>523</v>
      </c>
      <c r="C33" s="71">
        <v>25</v>
      </c>
      <c r="D33" s="71"/>
      <c r="E33" s="72">
        <v>16</v>
      </c>
      <c r="F33" s="73"/>
      <c r="G33" t="s" s="74">
        <v>470</v>
      </c>
      <c r="H33" s="75"/>
      <c r="I33" s="55"/>
      <c r="J33" t="s" s="74">
        <v>471</v>
      </c>
      <c r="K33" s="55"/>
      <c r="L33" s="71">
        <v>160</v>
      </c>
      <c r="M33" s="76">
        <v>8</v>
      </c>
      <c r="N33" s="77">
        <v>389.75</v>
      </c>
      <c r="O33" t="s" s="69">
        <v>27</v>
      </c>
      <c r="P33" s="78"/>
    </row>
    <row r="34" ht="12.75" customHeight="1">
      <c r="A34" t="s" s="69">
        <v>524</v>
      </c>
      <c r="B34" t="s" s="70">
        <v>525</v>
      </c>
      <c r="C34" s="71">
        <v>32</v>
      </c>
      <c r="D34" s="71"/>
      <c r="E34" s="72">
        <v>16</v>
      </c>
      <c r="F34" s="73"/>
      <c r="G34" t="s" s="74">
        <v>470</v>
      </c>
      <c r="H34" s="75"/>
      <c r="I34" s="55"/>
      <c r="J34" t="s" s="74">
        <v>471</v>
      </c>
      <c r="K34" s="55"/>
      <c r="L34" s="71">
        <v>160</v>
      </c>
      <c r="M34" s="76">
        <v>16</v>
      </c>
      <c r="N34" s="77">
        <v>412.59</v>
      </c>
      <c r="O34" t="s" s="69">
        <v>27</v>
      </c>
      <c r="P34" s="78"/>
    </row>
    <row r="35" ht="12.75" customHeight="1">
      <c r="A35" t="s" s="69">
        <v>526</v>
      </c>
      <c r="B35" t="s" s="70">
        <v>527</v>
      </c>
      <c r="C35" s="71">
        <v>40</v>
      </c>
      <c r="D35" s="71"/>
      <c r="E35" s="72">
        <v>16</v>
      </c>
      <c r="F35" s="73"/>
      <c r="G35" t="s" s="74">
        <v>470</v>
      </c>
      <c r="H35" s="75"/>
      <c r="I35" s="55"/>
      <c r="J35" t="s" s="74">
        <v>471</v>
      </c>
      <c r="K35" s="55"/>
      <c r="L35" s="71">
        <v>160</v>
      </c>
      <c r="M35" s="76">
        <v>25</v>
      </c>
      <c r="N35" s="77">
        <v>424.41</v>
      </c>
      <c r="O35" t="s" s="69">
        <v>27</v>
      </c>
      <c r="P35" s="78"/>
    </row>
    <row r="36" ht="12.75" customHeight="1">
      <c r="A36" t="s" s="69">
        <v>528</v>
      </c>
      <c r="B36" t="s" s="70">
        <v>529</v>
      </c>
      <c r="C36" s="71">
        <v>50</v>
      </c>
      <c r="D36" s="71"/>
      <c r="E36" s="72">
        <v>16</v>
      </c>
      <c r="F36" s="73"/>
      <c r="G36" t="s" s="74">
        <v>470</v>
      </c>
      <c r="H36" s="75"/>
      <c r="I36" s="55"/>
      <c r="J36" t="s" s="74">
        <v>471</v>
      </c>
      <c r="K36" s="55"/>
      <c r="L36" s="71">
        <v>160</v>
      </c>
      <c r="M36" s="76">
        <v>40</v>
      </c>
      <c r="N36" s="77">
        <v>487.02</v>
      </c>
      <c r="O36" t="s" s="69">
        <v>27</v>
      </c>
      <c r="P36" s="78"/>
    </row>
    <row r="37" ht="12.75" customHeight="1">
      <c r="A37" t="s" s="69">
        <v>530</v>
      </c>
      <c r="B37" t="s" s="70">
        <v>531</v>
      </c>
      <c r="C37" s="71">
        <v>65</v>
      </c>
      <c r="D37" s="71"/>
      <c r="E37" s="90">
        <v>16</v>
      </c>
      <c r="F37" s="90"/>
      <c r="G37" t="s" s="69">
        <v>470</v>
      </c>
      <c r="H37" s="102"/>
      <c r="I37" s="102"/>
      <c r="J37" t="s" s="69">
        <v>471</v>
      </c>
      <c r="K37" s="102"/>
      <c r="L37" s="71">
        <v>160</v>
      </c>
      <c r="M37" s="76">
        <v>63</v>
      </c>
      <c r="N37" s="77">
        <v>636.27</v>
      </c>
      <c r="O37" t="s" s="69">
        <v>27</v>
      </c>
      <c r="P37" s="79"/>
    </row>
  </sheetData>
  <mergeCells count="124">
    <mergeCell ref="C7:D7"/>
    <mergeCell ref="E7:F7"/>
    <mergeCell ref="G7:I7"/>
    <mergeCell ref="J7:K7"/>
    <mergeCell ref="J15:K15"/>
    <mergeCell ref="C15:D15"/>
    <mergeCell ref="E13:F13"/>
    <mergeCell ref="E14:F14"/>
    <mergeCell ref="E15:F15"/>
    <mergeCell ref="G13:I13"/>
    <mergeCell ref="G14:I14"/>
    <mergeCell ref="G15:I15"/>
    <mergeCell ref="C10:D10"/>
    <mergeCell ref="E10:F10"/>
    <mergeCell ref="G10:I10"/>
    <mergeCell ref="J10:K10"/>
    <mergeCell ref="C13:D13"/>
    <mergeCell ref="C14:D14"/>
    <mergeCell ref="J13:K13"/>
    <mergeCell ref="J14:K14"/>
    <mergeCell ref="A11:O11"/>
    <mergeCell ref="A12:O12"/>
    <mergeCell ref="C1:D1"/>
    <mergeCell ref="E1:F1"/>
    <mergeCell ref="G1:I1"/>
    <mergeCell ref="J1:K1"/>
    <mergeCell ref="A2:O2"/>
    <mergeCell ref="C4:D4"/>
    <mergeCell ref="E4:F4"/>
    <mergeCell ref="G4:I4"/>
    <mergeCell ref="J4:K4"/>
    <mergeCell ref="A3:O3"/>
    <mergeCell ref="C16:D16"/>
    <mergeCell ref="E16:F16"/>
    <mergeCell ref="G16:I16"/>
    <mergeCell ref="J16:K16"/>
    <mergeCell ref="C5:D5"/>
    <mergeCell ref="E5:F5"/>
    <mergeCell ref="G5:I5"/>
    <mergeCell ref="C17:D17"/>
    <mergeCell ref="E17:F17"/>
    <mergeCell ref="G17:I17"/>
    <mergeCell ref="J17:K17"/>
    <mergeCell ref="C8:D8"/>
    <mergeCell ref="E8:F8"/>
    <mergeCell ref="G8:I8"/>
    <mergeCell ref="J8:K8"/>
    <mergeCell ref="C9:D9"/>
    <mergeCell ref="E9:F9"/>
    <mergeCell ref="G9:I9"/>
    <mergeCell ref="J9:K9"/>
    <mergeCell ref="J5:K5"/>
    <mergeCell ref="C6:D6"/>
    <mergeCell ref="E6:F6"/>
    <mergeCell ref="G6:I6"/>
    <mergeCell ref="J6:K6"/>
    <mergeCell ref="C18:D18"/>
    <mergeCell ref="E18:F18"/>
    <mergeCell ref="G18:I18"/>
    <mergeCell ref="J18:K18"/>
    <mergeCell ref="A21:O21"/>
    <mergeCell ref="C22:D22"/>
    <mergeCell ref="E22:F22"/>
    <mergeCell ref="G22:I22"/>
    <mergeCell ref="J22:K22"/>
    <mergeCell ref="C19:D19"/>
    <mergeCell ref="E19:F19"/>
    <mergeCell ref="G19:I19"/>
    <mergeCell ref="J19:K19"/>
    <mergeCell ref="A20:O20"/>
    <mergeCell ref="C23:D23"/>
    <mergeCell ref="E23:F23"/>
    <mergeCell ref="G23:I23"/>
    <mergeCell ref="J23:K23"/>
    <mergeCell ref="C24:D24"/>
    <mergeCell ref="E24:F24"/>
    <mergeCell ref="G24:I24"/>
    <mergeCell ref="J24:K24"/>
    <mergeCell ref="C25:D25"/>
    <mergeCell ref="E25:F25"/>
    <mergeCell ref="G25:I25"/>
    <mergeCell ref="J25:K25"/>
    <mergeCell ref="C26:D26"/>
    <mergeCell ref="E26:F26"/>
    <mergeCell ref="G26:I26"/>
    <mergeCell ref="J26:K26"/>
    <mergeCell ref="C27:D27"/>
    <mergeCell ref="E27:F27"/>
    <mergeCell ref="G27:I27"/>
    <mergeCell ref="J27:K27"/>
    <mergeCell ref="C28:D28"/>
    <mergeCell ref="E28:F28"/>
    <mergeCell ref="G28:I28"/>
    <mergeCell ref="J28:K28"/>
    <mergeCell ref="A29:O29"/>
    <mergeCell ref="A30:O30"/>
    <mergeCell ref="C31:D31"/>
    <mergeCell ref="E31:F31"/>
    <mergeCell ref="G31:I31"/>
    <mergeCell ref="J31:K31"/>
    <mergeCell ref="C32:D32"/>
    <mergeCell ref="E32:F32"/>
    <mergeCell ref="G32:I32"/>
    <mergeCell ref="J32:K32"/>
    <mergeCell ref="C36:D36"/>
    <mergeCell ref="E36:F36"/>
    <mergeCell ref="G36:I36"/>
    <mergeCell ref="J36:K36"/>
    <mergeCell ref="C37:D37"/>
    <mergeCell ref="E37:F37"/>
    <mergeCell ref="G37:I37"/>
    <mergeCell ref="J37:K37"/>
    <mergeCell ref="C33:D33"/>
    <mergeCell ref="E33:F33"/>
    <mergeCell ref="G33:I33"/>
    <mergeCell ref="J33:K33"/>
    <mergeCell ref="C34:D34"/>
    <mergeCell ref="E34:F34"/>
    <mergeCell ref="G34:I34"/>
    <mergeCell ref="J34:K34"/>
    <mergeCell ref="C35:D35"/>
    <mergeCell ref="E35:F35"/>
    <mergeCell ref="G35:I35"/>
    <mergeCell ref="J35:K35"/>
  </mergeCells>
  <hyperlinks>
    <hyperlink ref="P1" location="'Содержание'!R1C1" tooltip="" display="&lt;&lt;&lt; К содержанию"/>
  </hyperlinks>
  <pageMargins left="0.25" right="0.25" top="0.75" bottom="0.75" header="0.3" footer="0.3"/>
  <pageSetup firstPageNumber="1" fitToHeight="1" fitToWidth="1" scale="58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P49"/>
  <sheetViews>
    <sheetView workbookViewId="0" showGridLines="0" defaultGridColor="1"/>
  </sheetViews>
  <sheetFormatPr defaultColWidth="9" defaultRowHeight="15" customHeight="1" outlineLevelRow="0" outlineLevelCol="0"/>
  <cols>
    <col min="1" max="1" width="16.6016" style="103" customWidth="1"/>
    <col min="2" max="2" width="50.6016" style="103" customWidth="1"/>
    <col min="3" max="3" width="6.42188" style="103" customWidth="1"/>
    <col min="4" max="4" width="4.60156" style="103" customWidth="1"/>
    <col min="5" max="5" width="4.21094" style="103" customWidth="1"/>
    <col min="6" max="6" width="5.42188" style="103" customWidth="1"/>
    <col min="7" max="7" width="3.60156" style="103" customWidth="1"/>
    <col min="8" max="8" width="7.21094" style="103" customWidth="1"/>
    <col min="9" max="10" width="9.42188" style="103" customWidth="1"/>
    <col min="11" max="11" width="9.8125" style="103" customWidth="1"/>
    <col min="12" max="13" width="9.42188" style="103" customWidth="1"/>
    <col min="14" max="14" width="15.2109" style="103" customWidth="1"/>
    <col min="15" max="15" width="18.6016" style="103" customWidth="1"/>
    <col min="16" max="16" width="22.6016" style="103" customWidth="1"/>
    <col min="17" max="16384" width="9" style="103" customWidth="1"/>
  </cols>
  <sheetData>
    <row r="1" ht="24" customHeight="1">
      <c r="A1" t="s" s="61">
        <v>11</v>
      </c>
      <c r="B1" t="s" s="62">
        <v>229</v>
      </c>
      <c r="C1" t="s" s="34">
        <v>230</v>
      </c>
      <c r="D1" s="35"/>
      <c r="E1" t="s" s="63">
        <v>231</v>
      </c>
      <c r="F1" s="35"/>
      <c r="G1" t="s" s="63">
        <v>15</v>
      </c>
      <c r="H1" s="36"/>
      <c r="I1" s="35"/>
      <c r="J1" t="s" s="34">
        <v>232</v>
      </c>
      <c r="K1" s="35"/>
      <c r="L1" t="s" s="37">
        <v>233</v>
      </c>
      <c r="M1" t="s" s="37">
        <v>234</v>
      </c>
      <c r="N1" t="s" s="64">
        <v>19</v>
      </c>
      <c r="O1" t="s" s="37">
        <v>235</v>
      </c>
      <c r="P1" t="s" s="38">
        <v>21</v>
      </c>
    </row>
    <row r="2" ht="33" customHeight="1">
      <c r="A2" t="s" s="104">
        <v>532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78"/>
    </row>
    <row r="3" ht="28.5" customHeight="1">
      <c r="A3" t="s" s="100">
        <v>533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78"/>
    </row>
    <row r="4" ht="30" customHeight="1">
      <c r="A4" t="s" s="69">
        <v>534</v>
      </c>
      <c r="B4" t="s" s="70">
        <v>535</v>
      </c>
      <c r="C4" s="71">
        <v>15</v>
      </c>
      <c r="D4" s="71"/>
      <c r="E4" s="72">
        <v>16</v>
      </c>
      <c r="F4" s="73"/>
      <c r="G4" t="s" s="74">
        <v>536</v>
      </c>
      <c r="H4" s="75"/>
      <c r="I4" s="55"/>
      <c r="J4" t="s" s="74">
        <v>537</v>
      </c>
      <c r="K4" s="55"/>
      <c r="L4" s="71">
        <v>200</v>
      </c>
      <c r="M4" s="76">
        <v>4</v>
      </c>
      <c r="N4" s="50">
        <v>529.26</v>
      </c>
      <c r="O4" t="s" s="69">
        <v>27</v>
      </c>
      <c r="P4" s="78"/>
    </row>
    <row r="5" ht="30" customHeight="1">
      <c r="A5" t="s" s="69">
        <v>538</v>
      </c>
      <c r="B5" t="s" s="70">
        <v>539</v>
      </c>
      <c r="C5" s="71">
        <v>20</v>
      </c>
      <c r="D5" s="71"/>
      <c r="E5" s="72">
        <v>16</v>
      </c>
      <c r="F5" s="73"/>
      <c r="G5" t="s" s="74">
        <v>536</v>
      </c>
      <c r="H5" s="75"/>
      <c r="I5" s="55"/>
      <c r="J5" t="s" s="74">
        <v>537</v>
      </c>
      <c r="K5" s="55"/>
      <c r="L5" s="71">
        <v>200</v>
      </c>
      <c r="M5" s="76">
        <v>6.3</v>
      </c>
      <c r="N5" s="50">
        <v>440.68</v>
      </c>
      <c r="O5" t="s" s="69">
        <v>27</v>
      </c>
      <c r="P5" s="78"/>
    </row>
    <row r="6" ht="30" customHeight="1">
      <c r="A6" t="s" s="69">
        <v>540</v>
      </c>
      <c r="B6" t="s" s="70">
        <v>541</v>
      </c>
      <c r="C6" s="71">
        <v>25</v>
      </c>
      <c r="D6" s="71"/>
      <c r="E6" s="72">
        <v>16</v>
      </c>
      <c r="F6" s="73"/>
      <c r="G6" t="s" s="74">
        <v>536</v>
      </c>
      <c r="H6" s="75"/>
      <c r="I6" s="55"/>
      <c r="J6" t="s" s="74">
        <v>537</v>
      </c>
      <c r="K6" s="55"/>
      <c r="L6" s="71">
        <v>200</v>
      </c>
      <c r="M6" s="76">
        <v>10</v>
      </c>
      <c r="N6" s="50">
        <v>539.9299999999999</v>
      </c>
      <c r="O6" t="s" s="69">
        <v>27</v>
      </c>
      <c r="P6" s="78"/>
    </row>
    <row r="7" ht="30" customHeight="1">
      <c r="A7" t="s" s="69">
        <v>542</v>
      </c>
      <c r="B7" t="s" s="70">
        <v>543</v>
      </c>
      <c r="C7" s="71">
        <v>25</v>
      </c>
      <c r="D7" s="71"/>
      <c r="E7" s="72">
        <v>16</v>
      </c>
      <c r="F7" s="73"/>
      <c r="G7" t="s" s="74">
        <v>536</v>
      </c>
      <c r="H7" s="75"/>
      <c r="I7" s="55"/>
      <c r="J7" t="s" s="74">
        <v>537</v>
      </c>
      <c r="K7" s="55"/>
      <c r="L7" s="71">
        <v>200</v>
      </c>
      <c r="M7" s="76">
        <v>10</v>
      </c>
      <c r="N7" s="50">
        <v>639.53</v>
      </c>
      <c r="O7" t="s" s="69">
        <v>27</v>
      </c>
      <c r="P7" s="78"/>
    </row>
    <row r="8" ht="30" customHeight="1">
      <c r="A8" t="s" s="69">
        <v>544</v>
      </c>
      <c r="B8" t="s" s="70">
        <v>545</v>
      </c>
      <c r="C8" s="71">
        <v>32</v>
      </c>
      <c r="D8" s="71"/>
      <c r="E8" s="72">
        <v>16</v>
      </c>
      <c r="F8" s="73"/>
      <c r="G8" t="s" s="74">
        <v>536</v>
      </c>
      <c r="H8" s="75"/>
      <c r="I8" s="55"/>
      <c r="J8" t="s" s="74">
        <v>537</v>
      </c>
      <c r="K8" s="55"/>
      <c r="L8" s="71">
        <v>200</v>
      </c>
      <c r="M8" s="76">
        <v>16</v>
      </c>
      <c r="N8" s="50">
        <v>590.04</v>
      </c>
      <c r="O8" t="s" s="69">
        <v>27</v>
      </c>
      <c r="P8" s="78"/>
    </row>
    <row r="9" ht="30" customHeight="1">
      <c r="A9" t="s" s="69">
        <v>546</v>
      </c>
      <c r="B9" t="s" s="70">
        <v>547</v>
      </c>
      <c r="C9" s="71">
        <v>32</v>
      </c>
      <c r="D9" s="71"/>
      <c r="E9" s="72">
        <v>16</v>
      </c>
      <c r="F9" s="73"/>
      <c r="G9" t="s" s="74">
        <v>536</v>
      </c>
      <c r="H9" s="75"/>
      <c r="I9" s="55"/>
      <c r="J9" t="s" s="74">
        <v>537</v>
      </c>
      <c r="K9" s="55"/>
      <c r="L9" s="71">
        <v>200</v>
      </c>
      <c r="M9" s="76">
        <v>16</v>
      </c>
      <c r="N9" s="50">
        <v>618.16</v>
      </c>
      <c r="O9" t="s" s="69">
        <v>27</v>
      </c>
      <c r="P9" s="78"/>
    </row>
    <row r="10" ht="30" customHeight="1">
      <c r="A10" t="s" s="69">
        <v>548</v>
      </c>
      <c r="B10" t="s" s="70">
        <v>549</v>
      </c>
      <c r="C10" s="71">
        <v>40</v>
      </c>
      <c r="D10" s="71"/>
      <c r="E10" s="72">
        <v>16</v>
      </c>
      <c r="F10" s="73"/>
      <c r="G10" t="s" s="74">
        <v>536</v>
      </c>
      <c r="H10" s="75"/>
      <c r="I10" s="55"/>
      <c r="J10" t="s" s="74">
        <v>537</v>
      </c>
      <c r="K10" s="55"/>
      <c r="L10" s="71">
        <v>200</v>
      </c>
      <c r="M10" s="76">
        <v>25</v>
      </c>
      <c r="N10" s="50">
        <v>679.45</v>
      </c>
      <c r="O10" t="s" s="69">
        <v>27</v>
      </c>
      <c r="P10" s="78"/>
    </row>
    <row r="11" ht="30" customHeight="1">
      <c r="A11" t="s" s="69">
        <v>550</v>
      </c>
      <c r="B11" t="s" s="70">
        <v>551</v>
      </c>
      <c r="C11" s="71">
        <v>40</v>
      </c>
      <c r="D11" s="71"/>
      <c r="E11" s="72">
        <v>16</v>
      </c>
      <c r="F11" s="73"/>
      <c r="G11" t="s" s="74">
        <v>536</v>
      </c>
      <c r="H11" s="75"/>
      <c r="I11" s="55"/>
      <c r="J11" t="s" s="74">
        <v>537</v>
      </c>
      <c r="K11" s="55"/>
      <c r="L11" s="71">
        <v>200</v>
      </c>
      <c r="M11" s="76">
        <v>25</v>
      </c>
      <c r="N11" s="50">
        <v>742.2</v>
      </c>
      <c r="O11" t="s" s="69">
        <v>27</v>
      </c>
      <c r="P11" s="78"/>
    </row>
    <row r="12" ht="30" customHeight="1">
      <c r="A12" t="s" s="69">
        <v>552</v>
      </c>
      <c r="B12" t="s" s="70">
        <v>553</v>
      </c>
      <c r="C12" s="71">
        <v>50</v>
      </c>
      <c r="D12" s="71"/>
      <c r="E12" s="72">
        <v>16</v>
      </c>
      <c r="F12" s="73"/>
      <c r="G12" t="s" s="74">
        <v>536</v>
      </c>
      <c r="H12" s="75"/>
      <c r="I12" s="55"/>
      <c r="J12" t="s" s="74">
        <v>537</v>
      </c>
      <c r="K12" s="55"/>
      <c r="L12" s="71">
        <v>200</v>
      </c>
      <c r="M12" s="76">
        <v>40</v>
      </c>
      <c r="N12" s="50">
        <v>759.78</v>
      </c>
      <c r="O12" t="s" s="69">
        <v>27</v>
      </c>
      <c r="P12" s="78"/>
    </row>
    <row r="13" ht="30" customHeight="1">
      <c r="A13" t="s" s="69">
        <v>554</v>
      </c>
      <c r="B13" t="s" s="70">
        <v>555</v>
      </c>
      <c r="C13" s="71">
        <v>50</v>
      </c>
      <c r="D13" s="71"/>
      <c r="E13" s="72">
        <v>16</v>
      </c>
      <c r="F13" s="73"/>
      <c r="G13" t="s" s="74">
        <v>536</v>
      </c>
      <c r="H13" s="75"/>
      <c r="I13" s="55"/>
      <c r="J13" t="s" s="74">
        <v>537</v>
      </c>
      <c r="K13" s="55"/>
      <c r="L13" s="71">
        <v>200</v>
      </c>
      <c r="M13" s="76">
        <v>40</v>
      </c>
      <c r="N13" s="50">
        <v>822.53</v>
      </c>
      <c r="O13" t="s" s="69">
        <v>27</v>
      </c>
      <c r="P13" s="78"/>
    </row>
    <row r="14" ht="30" customHeight="1">
      <c r="A14" t="s" s="69">
        <v>556</v>
      </c>
      <c r="B14" t="s" s="70">
        <v>557</v>
      </c>
      <c r="C14" s="71">
        <v>65</v>
      </c>
      <c r="D14" s="71"/>
      <c r="E14" s="72">
        <v>16</v>
      </c>
      <c r="F14" s="73"/>
      <c r="G14" t="s" s="74">
        <v>536</v>
      </c>
      <c r="H14" s="75"/>
      <c r="I14" s="55"/>
      <c r="J14" t="s" s="74">
        <v>537</v>
      </c>
      <c r="K14" s="55"/>
      <c r="L14" s="71">
        <v>200</v>
      </c>
      <c r="M14" s="76">
        <v>63</v>
      </c>
      <c r="N14" s="50">
        <v>966.16</v>
      </c>
      <c r="O14" t="s" s="69">
        <v>27</v>
      </c>
      <c r="P14" s="78"/>
    </row>
    <row r="15" ht="30" customHeight="1">
      <c r="A15" t="s" s="69">
        <v>558</v>
      </c>
      <c r="B15" t="s" s="70">
        <v>559</v>
      </c>
      <c r="C15" s="71">
        <v>65</v>
      </c>
      <c r="D15" s="71"/>
      <c r="E15" s="72">
        <v>16</v>
      </c>
      <c r="F15" s="73"/>
      <c r="G15" t="s" s="74">
        <v>536</v>
      </c>
      <c r="H15" s="75"/>
      <c r="I15" s="55"/>
      <c r="J15" t="s" s="74">
        <v>537</v>
      </c>
      <c r="K15" s="55"/>
      <c r="L15" s="71">
        <v>200</v>
      </c>
      <c r="M15" s="76">
        <v>63</v>
      </c>
      <c r="N15" s="50">
        <v>1048.36</v>
      </c>
      <c r="O15" t="s" s="69">
        <v>27</v>
      </c>
      <c r="P15" s="78"/>
    </row>
    <row r="16" ht="30" customHeight="1">
      <c r="A16" t="s" s="69">
        <v>560</v>
      </c>
      <c r="B16" t="s" s="70">
        <v>561</v>
      </c>
      <c r="C16" s="71">
        <v>80</v>
      </c>
      <c r="D16" s="71"/>
      <c r="E16" s="72">
        <v>16</v>
      </c>
      <c r="F16" s="73"/>
      <c r="G16" t="s" s="74">
        <v>536</v>
      </c>
      <c r="H16" s="75"/>
      <c r="I16" s="55"/>
      <c r="J16" t="s" s="74">
        <v>537</v>
      </c>
      <c r="K16" s="55"/>
      <c r="L16" s="71">
        <v>200</v>
      </c>
      <c r="M16" s="76">
        <v>100</v>
      </c>
      <c r="N16" s="50">
        <v>1134.18</v>
      </c>
      <c r="O16" t="s" s="69">
        <v>27</v>
      </c>
      <c r="P16" s="78"/>
    </row>
    <row r="17" ht="30" customHeight="1">
      <c r="A17" t="s" s="69">
        <v>562</v>
      </c>
      <c r="B17" t="s" s="70">
        <v>563</v>
      </c>
      <c r="C17" s="71">
        <v>80</v>
      </c>
      <c r="D17" s="71"/>
      <c r="E17" s="72">
        <v>16</v>
      </c>
      <c r="F17" s="73"/>
      <c r="G17" t="s" s="74">
        <v>536</v>
      </c>
      <c r="H17" s="75"/>
      <c r="I17" s="55"/>
      <c r="J17" t="s" s="74">
        <v>537</v>
      </c>
      <c r="K17" s="55"/>
      <c r="L17" s="71">
        <v>200</v>
      </c>
      <c r="M17" s="76">
        <v>100</v>
      </c>
      <c r="N17" s="58"/>
      <c r="O17" t="s" s="69">
        <v>27</v>
      </c>
      <c r="P17" s="78"/>
    </row>
    <row r="18" ht="30" customHeight="1">
      <c r="A18" t="s" s="69">
        <v>564</v>
      </c>
      <c r="B18" t="s" s="70">
        <v>565</v>
      </c>
      <c r="C18" s="71">
        <v>100</v>
      </c>
      <c r="D18" s="71"/>
      <c r="E18" s="72">
        <v>16</v>
      </c>
      <c r="F18" s="73"/>
      <c r="G18" t="s" s="74">
        <v>536</v>
      </c>
      <c r="H18" s="75"/>
      <c r="I18" s="55"/>
      <c r="J18" t="s" s="74">
        <v>537</v>
      </c>
      <c r="K18" s="55"/>
      <c r="L18" s="71">
        <v>200</v>
      </c>
      <c r="M18" s="76">
        <v>160</v>
      </c>
      <c r="N18" s="50">
        <v>1327.18</v>
      </c>
      <c r="O18" t="s" s="69">
        <v>27</v>
      </c>
      <c r="P18" s="78"/>
    </row>
    <row r="19" ht="30" customHeight="1">
      <c r="A19" t="s" s="69">
        <v>566</v>
      </c>
      <c r="B19" t="s" s="70">
        <v>567</v>
      </c>
      <c r="C19" s="71">
        <v>100</v>
      </c>
      <c r="D19" s="71"/>
      <c r="E19" s="72">
        <v>16</v>
      </c>
      <c r="F19" s="73"/>
      <c r="G19" t="s" s="74">
        <v>536</v>
      </c>
      <c r="H19" s="75"/>
      <c r="I19" s="55"/>
      <c r="J19" t="s" s="74">
        <v>537</v>
      </c>
      <c r="K19" s="55"/>
      <c r="L19" s="71">
        <v>200</v>
      </c>
      <c r="M19" s="76">
        <v>160</v>
      </c>
      <c r="N19" s="50">
        <v>1438.29</v>
      </c>
      <c r="O19" t="s" s="69">
        <v>27</v>
      </c>
      <c r="P19" s="78"/>
    </row>
    <row r="20" ht="30" customHeight="1">
      <c r="A20" t="s" s="69">
        <v>568</v>
      </c>
      <c r="B20" t="s" s="70">
        <v>569</v>
      </c>
      <c r="C20" s="71">
        <v>125</v>
      </c>
      <c r="D20" s="71"/>
      <c r="E20" s="72">
        <v>16</v>
      </c>
      <c r="F20" s="73"/>
      <c r="G20" t="s" s="74">
        <v>536</v>
      </c>
      <c r="H20" s="75"/>
      <c r="I20" s="55"/>
      <c r="J20" t="s" s="74">
        <v>537</v>
      </c>
      <c r="K20" s="55"/>
      <c r="L20" s="71">
        <v>200</v>
      </c>
      <c r="M20" s="76">
        <v>230</v>
      </c>
      <c r="N20" s="50">
        <v>1999.14</v>
      </c>
      <c r="O20" t="s" s="69">
        <v>27</v>
      </c>
      <c r="P20" s="78"/>
    </row>
    <row r="21" ht="30" customHeight="1">
      <c r="A21" t="s" s="69">
        <v>570</v>
      </c>
      <c r="B21" t="s" s="70">
        <v>571</v>
      </c>
      <c r="C21" s="71">
        <v>125</v>
      </c>
      <c r="D21" s="71"/>
      <c r="E21" s="72">
        <v>16</v>
      </c>
      <c r="F21" s="73"/>
      <c r="G21" t="s" s="74">
        <v>536</v>
      </c>
      <c r="H21" s="75"/>
      <c r="I21" s="55"/>
      <c r="J21" t="s" s="74">
        <v>537</v>
      </c>
      <c r="K21" s="55"/>
      <c r="L21" s="71">
        <v>200</v>
      </c>
      <c r="M21" s="76">
        <v>230</v>
      </c>
      <c r="N21" s="50">
        <v>2110.25</v>
      </c>
      <c r="O21" t="s" s="69">
        <v>27</v>
      </c>
      <c r="P21" s="78"/>
    </row>
    <row r="22" ht="30" customHeight="1">
      <c r="A22" t="s" s="69">
        <v>572</v>
      </c>
      <c r="B22" t="s" s="70">
        <v>573</v>
      </c>
      <c r="C22" s="71">
        <v>150</v>
      </c>
      <c r="D22" s="71"/>
      <c r="E22" s="72">
        <v>16</v>
      </c>
      <c r="F22" s="73"/>
      <c r="G22" t="s" s="74">
        <v>536</v>
      </c>
      <c r="H22" s="75"/>
      <c r="I22" s="55"/>
      <c r="J22" t="s" s="74">
        <v>537</v>
      </c>
      <c r="K22" s="55"/>
      <c r="L22" s="71">
        <v>200</v>
      </c>
      <c r="M22" s="76">
        <v>340</v>
      </c>
      <c r="N22" s="50">
        <v>2605.74</v>
      </c>
      <c r="O22" t="s" s="69">
        <v>27</v>
      </c>
      <c r="P22" s="78"/>
    </row>
    <row r="23" ht="30" customHeight="1">
      <c r="A23" t="s" s="69">
        <v>574</v>
      </c>
      <c r="B23" t="s" s="70">
        <v>575</v>
      </c>
      <c r="C23" s="71">
        <v>150</v>
      </c>
      <c r="D23" s="71"/>
      <c r="E23" s="72">
        <v>16</v>
      </c>
      <c r="F23" s="73"/>
      <c r="G23" t="s" s="74">
        <v>536</v>
      </c>
      <c r="H23" s="75"/>
      <c r="I23" s="55"/>
      <c r="J23" t="s" s="74">
        <v>537</v>
      </c>
      <c r="K23" s="55"/>
      <c r="L23" s="71">
        <v>200</v>
      </c>
      <c r="M23" s="76">
        <v>340</v>
      </c>
      <c r="N23" s="50">
        <v>2716.85</v>
      </c>
      <c r="O23" t="s" s="69">
        <v>27</v>
      </c>
      <c r="P23" s="78"/>
    </row>
    <row r="24" ht="30" customHeight="1">
      <c r="A24" t="s" s="69">
        <v>576</v>
      </c>
      <c r="B24" t="s" s="70">
        <v>577</v>
      </c>
      <c r="C24" s="71">
        <v>200</v>
      </c>
      <c r="D24" s="71"/>
      <c r="E24" s="72">
        <v>16</v>
      </c>
      <c r="F24" s="73"/>
      <c r="G24" t="s" s="74">
        <v>536</v>
      </c>
      <c r="H24" s="75"/>
      <c r="I24" s="55"/>
      <c r="J24" t="s" s="74">
        <v>537</v>
      </c>
      <c r="K24" s="55"/>
      <c r="L24" s="71">
        <v>200</v>
      </c>
      <c r="M24" s="76">
        <v>600</v>
      </c>
      <c r="N24" s="50">
        <v>4733.05</v>
      </c>
      <c r="O24" t="s" s="69">
        <v>27</v>
      </c>
      <c r="P24" s="78"/>
    </row>
    <row r="25" ht="30" customHeight="1">
      <c r="A25" t="s" s="69">
        <v>578</v>
      </c>
      <c r="B25" t="s" s="70">
        <v>579</v>
      </c>
      <c r="C25" s="71">
        <v>250</v>
      </c>
      <c r="D25" s="71"/>
      <c r="E25" s="72">
        <v>16</v>
      </c>
      <c r="F25" s="73"/>
      <c r="G25" t="s" s="74">
        <v>536</v>
      </c>
      <c r="H25" s="75"/>
      <c r="I25" s="55"/>
      <c r="J25" t="s" s="74">
        <v>537</v>
      </c>
      <c r="K25" s="55"/>
      <c r="L25" s="71">
        <v>200</v>
      </c>
      <c r="M25" s="76">
        <v>900</v>
      </c>
      <c r="N25" s="50">
        <v>7085.34</v>
      </c>
      <c r="O25" t="s" s="69">
        <v>27</v>
      </c>
      <c r="P25" s="78"/>
    </row>
    <row r="26" ht="30" customHeight="1">
      <c r="A26" t="s" s="69">
        <v>580</v>
      </c>
      <c r="B26" t="s" s="70">
        <v>581</v>
      </c>
      <c r="C26" s="71">
        <v>300</v>
      </c>
      <c r="D26" s="71"/>
      <c r="E26" s="72">
        <v>16</v>
      </c>
      <c r="F26" s="73"/>
      <c r="G26" t="s" s="74">
        <v>536</v>
      </c>
      <c r="H26" s="75"/>
      <c r="I26" s="55"/>
      <c r="J26" t="s" s="74">
        <v>537</v>
      </c>
      <c r="K26" s="55"/>
      <c r="L26" s="71">
        <v>200</v>
      </c>
      <c r="M26" s="76">
        <v>1200</v>
      </c>
      <c r="N26" s="50">
        <v>8537.110000000001</v>
      </c>
      <c r="O26" t="s" s="69">
        <v>27</v>
      </c>
      <c r="P26" s="78"/>
    </row>
    <row r="27" ht="28.5" customHeight="1">
      <c r="A27" t="s" s="104">
        <v>582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78"/>
    </row>
    <row r="28" ht="33.75" customHeight="1">
      <c r="A28" t="s" s="100">
        <v>583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78"/>
    </row>
    <row r="29" ht="30" customHeight="1">
      <c r="A29" t="s" s="69">
        <v>584</v>
      </c>
      <c r="B29" t="s" s="70">
        <v>585</v>
      </c>
      <c r="C29" s="71">
        <v>15</v>
      </c>
      <c r="D29" s="71"/>
      <c r="E29" s="72">
        <v>16</v>
      </c>
      <c r="F29" s="73"/>
      <c r="G29" t="s" s="74">
        <v>536</v>
      </c>
      <c r="H29" s="75"/>
      <c r="I29" s="55"/>
      <c r="J29" t="s" s="74">
        <v>537</v>
      </c>
      <c r="K29" s="55"/>
      <c r="L29" s="71">
        <v>200</v>
      </c>
      <c r="M29" s="76">
        <v>4</v>
      </c>
      <c r="N29" s="50">
        <v>846.45</v>
      </c>
      <c r="O29" t="s" s="69">
        <v>27</v>
      </c>
      <c r="P29" s="78"/>
    </row>
    <row r="30" ht="30" customHeight="1">
      <c r="A30" t="s" s="69">
        <v>586</v>
      </c>
      <c r="B30" t="s" s="70">
        <v>587</v>
      </c>
      <c r="C30" s="71">
        <v>20</v>
      </c>
      <c r="D30" s="71"/>
      <c r="E30" s="72">
        <v>16</v>
      </c>
      <c r="F30" s="73"/>
      <c r="G30" t="s" s="74">
        <v>536</v>
      </c>
      <c r="H30" s="75"/>
      <c r="I30" s="55"/>
      <c r="J30" t="s" s="74">
        <v>537</v>
      </c>
      <c r="K30" s="55"/>
      <c r="L30" s="71">
        <v>200</v>
      </c>
      <c r="M30" s="76">
        <v>6.3</v>
      </c>
      <c r="N30" s="50">
        <v>757.87</v>
      </c>
      <c r="O30" t="s" s="69">
        <v>27</v>
      </c>
      <c r="P30" s="78"/>
    </row>
    <row r="31" ht="30" customHeight="1">
      <c r="A31" t="s" s="69">
        <v>588</v>
      </c>
      <c r="B31" t="s" s="70">
        <v>589</v>
      </c>
      <c r="C31" s="71">
        <v>25</v>
      </c>
      <c r="D31" s="71"/>
      <c r="E31" s="72">
        <v>16</v>
      </c>
      <c r="F31" s="73"/>
      <c r="G31" t="s" s="74">
        <v>536</v>
      </c>
      <c r="H31" s="75"/>
      <c r="I31" s="55"/>
      <c r="J31" t="s" s="74">
        <v>537</v>
      </c>
      <c r="K31" s="55"/>
      <c r="L31" s="71">
        <v>200</v>
      </c>
      <c r="M31" s="76">
        <v>10</v>
      </c>
      <c r="N31" s="50">
        <v>956.72</v>
      </c>
      <c r="O31" t="s" s="69">
        <v>27</v>
      </c>
      <c r="P31" s="78"/>
    </row>
    <row r="32" ht="30" customHeight="1">
      <c r="A32" t="s" s="69">
        <v>590</v>
      </c>
      <c r="B32" t="s" s="70">
        <v>591</v>
      </c>
      <c r="C32" s="71">
        <v>32</v>
      </c>
      <c r="D32" s="71"/>
      <c r="E32" s="72">
        <v>16</v>
      </c>
      <c r="F32" s="73"/>
      <c r="G32" t="s" s="74">
        <v>536</v>
      </c>
      <c r="H32" s="75"/>
      <c r="I32" s="55"/>
      <c r="J32" t="s" s="74">
        <v>537</v>
      </c>
      <c r="K32" s="55"/>
      <c r="L32" s="71">
        <v>200</v>
      </c>
      <c r="M32" s="76">
        <v>16</v>
      </c>
      <c r="N32" s="50">
        <v>907.23</v>
      </c>
      <c r="O32" t="s" s="69">
        <v>27</v>
      </c>
      <c r="P32" s="78"/>
    </row>
    <row r="33" ht="30" customHeight="1">
      <c r="A33" t="s" s="69">
        <v>592</v>
      </c>
      <c r="B33" t="s" s="70">
        <v>593</v>
      </c>
      <c r="C33" s="71">
        <v>32</v>
      </c>
      <c r="D33" s="71"/>
      <c r="E33" s="72">
        <v>16</v>
      </c>
      <c r="F33" s="73"/>
      <c r="G33" t="s" s="74">
        <v>536</v>
      </c>
      <c r="H33" s="75"/>
      <c r="I33" s="55"/>
      <c r="J33" t="s" s="74">
        <v>537</v>
      </c>
      <c r="K33" s="55"/>
      <c r="L33" s="71">
        <v>200</v>
      </c>
      <c r="M33" s="76">
        <v>16</v>
      </c>
      <c r="N33" s="50">
        <v>1006.83</v>
      </c>
      <c r="O33" t="s" s="69">
        <v>27</v>
      </c>
      <c r="P33" s="78"/>
    </row>
    <row r="34" ht="30" customHeight="1">
      <c r="A34" t="s" s="69">
        <v>594</v>
      </c>
      <c r="B34" t="s" s="70">
        <v>595</v>
      </c>
      <c r="C34" s="71">
        <v>40</v>
      </c>
      <c r="D34" s="71"/>
      <c r="E34" s="72">
        <v>16</v>
      </c>
      <c r="F34" s="73"/>
      <c r="G34" t="s" s="74">
        <v>536</v>
      </c>
      <c r="H34" s="75"/>
      <c r="I34" s="55"/>
      <c r="J34" t="s" s="74">
        <v>537</v>
      </c>
      <c r="K34" s="55"/>
      <c r="L34" s="71">
        <v>200</v>
      </c>
      <c r="M34" s="76">
        <v>25</v>
      </c>
      <c r="N34" s="50">
        <v>996.64</v>
      </c>
      <c r="O34" t="s" s="69">
        <v>27</v>
      </c>
      <c r="P34" s="78"/>
    </row>
    <row r="35" ht="30" customHeight="1">
      <c r="A35" t="s" s="69">
        <v>596</v>
      </c>
      <c r="B35" t="s" s="70">
        <v>597</v>
      </c>
      <c r="C35" s="71">
        <v>40</v>
      </c>
      <c r="D35" s="71"/>
      <c r="E35" s="72">
        <v>16</v>
      </c>
      <c r="F35" s="73"/>
      <c r="G35" t="s" s="74">
        <v>536</v>
      </c>
      <c r="H35" s="75"/>
      <c r="I35" s="55"/>
      <c r="J35" t="s" s="74">
        <v>537</v>
      </c>
      <c r="K35" s="55"/>
      <c r="L35" s="71">
        <v>200</v>
      </c>
      <c r="M35" s="76">
        <v>25</v>
      </c>
      <c r="N35" s="50">
        <v>1059.39</v>
      </c>
      <c r="O35" t="s" s="69">
        <v>27</v>
      </c>
      <c r="P35" s="78"/>
    </row>
    <row r="36" ht="30" customHeight="1">
      <c r="A36" t="s" s="69">
        <v>598</v>
      </c>
      <c r="B36" t="s" s="70">
        <v>599</v>
      </c>
      <c r="C36" s="71">
        <v>50</v>
      </c>
      <c r="D36" s="71"/>
      <c r="E36" s="72">
        <v>16</v>
      </c>
      <c r="F36" s="73"/>
      <c r="G36" t="s" s="74">
        <v>536</v>
      </c>
      <c r="H36" s="75"/>
      <c r="I36" s="55"/>
      <c r="J36" t="s" s="74">
        <v>537</v>
      </c>
      <c r="K36" s="55"/>
      <c r="L36" s="71">
        <v>200</v>
      </c>
      <c r="M36" s="76">
        <v>40</v>
      </c>
      <c r="N36" s="50">
        <v>1076.98</v>
      </c>
      <c r="O36" t="s" s="69">
        <v>27</v>
      </c>
      <c r="P36" s="78"/>
    </row>
    <row r="37" ht="30" customHeight="1">
      <c r="A37" t="s" s="69">
        <v>600</v>
      </c>
      <c r="B37" t="s" s="70">
        <v>601</v>
      </c>
      <c r="C37" s="71">
        <v>50</v>
      </c>
      <c r="D37" s="71"/>
      <c r="E37" s="72">
        <v>16</v>
      </c>
      <c r="F37" s="73"/>
      <c r="G37" t="s" s="74">
        <v>536</v>
      </c>
      <c r="H37" s="75"/>
      <c r="I37" s="55"/>
      <c r="J37" t="s" s="74">
        <v>537</v>
      </c>
      <c r="K37" s="55"/>
      <c r="L37" s="71">
        <v>200</v>
      </c>
      <c r="M37" s="76">
        <v>40</v>
      </c>
      <c r="N37" s="50">
        <v>1139.73</v>
      </c>
      <c r="O37" t="s" s="69">
        <v>27</v>
      </c>
      <c r="P37" s="78"/>
    </row>
    <row r="38" ht="30" customHeight="1">
      <c r="A38" t="s" s="69">
        <v>602</v>
      </c>
      <c r="B38" t="s" s="70">
        <v>603</v>
      </c>
      <c r="C38" s="71">
        <v>65</v>
      </c>
      <c r="D38" s="71"/>
      <c r="E38" s="72">
        <v>16</v>
      </c>
      <c r="F38" s="73"/>
      <c r="G38" t="s" s="74">
        <v>536</v>
      </c>
      <c r="H38" s="75"/>
      <c r="I38" s="55"/>
      <c r="J38" t="s" s="74">
        <v>537</v>
      </c>
      <c r="K38" s="55"/>
      <c r="L38" s="71">
        <v>200</v>
      </c>
      <c r="M38" s="76">
        <v>63</v>
      </c>
      <c r="N38" s="50">
        <v>1283.35</v>
      </c>
      <c r="O38" t="s" s="69">
        <v>27</v>
      </c>
      <c r="P38" s="78"/>
    </row>
    <row r="39" ht="30" customHeight="1">
      <c r="A39" t="s" s="69">
        <v>604</v>
      </c>
      <c r="B39" t="s" s="70">
        <v>605</v>
      </c>
      <c r="C39" s="71">
        <v>65</v>
      </c>
      <c r="D39" s="71"/>
      <c r="E39" s="72">
        <v>16</v>
      </c>
      <c r="F39" s="73"/>
      <c r="G39" t="s" s="74">
        <v>536</v>
      </c>
      <c r="H39" s="75"/>
      <c r="I39" s="55"/>
      <c r="J39" t="s" s="74">
        <v>537</v>
      </c>
      <c r="K39" s="55"/>
      <c r="L39" s="71">
        <v>200</v>
      </c>
      <c r="M39" s="76">
        <v>63</v>
      </c>
      <c r="N39" s="50">
        <v>1365.55</v>
      </c>
      <c r="O39" t="s" s="69">
        <v>27</v>
      </c>
      <c r="P39" s="78"/>
    </row>
    <row r="40" ht="30" customHeight="1">
      <c r="A40" t="s" s="69">
        <v>606</v>
      </c>
      <c r="B40" t="s" s="70">
        <v>607</v>
      </c>
      <c r="C40" s="71">
        <v>80</v>
      </c>
      <c r="D40" s="71"/>
      <c r="E40" s="72">
        <v>16</v>
      </c>
      <c r="F40" s="73"/>
      <c r="G40" t="s" s="74">
        <v>536</v>
      </c>
      <c r="H40" s="75"/>
      <c r="I40" s="55"/>
      <c r="J40" t="s" s="74">
        <v>537</v>
      </c>
      <c r="K40" s="55"/>
      <c r="L40" s="71">
        <v>200</v>
      </c>
      <c r="M40" s="76">
        <v>100</v>
      </c>
      <c r="N40" s="50">
        <v>1451.37</v>
      </c>
      <c r="O40" t="s" s="69">
        <v>27</v>
      </c>
      <c r="P40" s="78"/>
    </row>
    <row r="41" ht="30" customHeight="1">
      <c r="A41" t="s" s="69">
        <v>608</v>
      </c>
      <c r="B41" t="s" s="70">
        <v>609</v>
      </c>
      <c r="C41" s="71">
        <v>80</v>
      </c>
      <c r="D41" s="71"/>
      <c r="E41" s="72">
        <v>16</v>
      </c>
      <c r="F41" s="73"/>
      <c r="G41" t="s" s="74">
        <v>536</v>
      </c>
      <c r="H41" s="75"/>
      <c r="I41" s="55"/>
      <c r="J41" t="s" s="74">
        <v>537</v>
      </c>
      <c r="K41" s="55"/>
      <c r="L41" s="71">
        <v>200</v>
      </c>
      <c r="M41" s="76">
        <v>100</v>
      </c>
      <c r="N41" s="50">
        <v>1480.94</v>
      </c>
      <c r="O41" t="s" s="69">
        <v>27</v>
      </c>
      <c r="P41" s="78"/>
    </row>
    <row r="42" ht="30" customHeight="1">
      <c r="A42" t="s" s="69">
        <v>610</v>
      </c>
      <c r="B42" t="s" s="70">
        <v>611</v>
      </c>
      <c r="C42" s="71">
        <v>100</v>
      </c>
      <c r="D42" s="71"/>
      <c r="E42" s="72">
        <v>16</v>
      </c>
      <c r="F42" s="73"/>
      <c r="G42" t="s" s="74">
        <v>536</v>
      </c>
      <c r="H42" s="75"/>
      <c r="I42" s="55"/>
      <c r="J42" t="s" s="74">
        <v>537</v>
      </c>
      <c r="K42" s="55"/>
      <c r="L42" s="71">
        <v>200</v>
      </c>
      <c r="M42" s="76">
        <v>160</v>
      </c>
      <c r="N42" s="50">
        <v>1614.81</v>
      </c>
      <c r="O42" t="s" s="69">
        <v>27</v>
      </c>
      <c r="P42" s="78"/>
    </row>
    <row r="43" ht="30" customHeight="1">
      <c r="A43" t="s" s="69">
        <v>612</v>
      </c>
      <c r="B43" t="s" s="70">
        <v>613</v>
      </c>
      <c r="C43" s="71">
        <v>125</v>
      </c>
      <c r="D43" s="71"/>
      <c r="E43" s="72">
        <v>16</v>
      </c>
      <c r="F43" s="73"/>
      <c r="G43" t="s" s="74">
        <v>536</v>
      </c>
      <c r="H43" s="75"/>
      <c r="I43" s="55"/>
      <c r="J43" t="s" s="74">
        <v>537</v>
      </c>
      <c r="K43" s="55"/>
      <c r="L43" s="71">
        <v>200</v>
      </c>
      <c r="M43" s="76">
        <v>230</v>
      </c>
      <c r="N43" s="50">
        <v>2316.34</v>
      </c>
      <c r="O43" t="s" s="69">
        <v>27</v>
      </c>
      <c r="P43" s="78"/>
    </row>
    <row r="44" ht="30" customHeight="1">
      <c r="A44" t="s" s="69">
        <v>614</v>
      </c>
      <c r="B44" t="s" s="70">
        <v>615</v>
      </c>
      <c r="C44" s="71">
        <v>125</v>
      </c>
      <c r="D44" s="71"/>
      <c r="E44" s="72">
        <v>16</v>
      </c>
      <c r="F44" s="73"/>
      <c r="G44" t="s" s="74">
        <v>536</v>
      </c>
      <c r="H44" s="75"/>
      <c r="I44" s="55"/>
      <c r="J44" t="s" s="74">
        <v>537</v>
      </c>
      <c r="K44" s="55"/>
      <c r="L44" s="71">
        <v>200</v>
      </c>
      <c r="M44" s="76">
        <v>230</v>
      </c>
      <c r="N44" s="50">
        <v>2427.44</v>
      </c>
      <c r="O44" t="s" s="69">
        <v>27</v>
      </c>
      <c r="P44" s="78"/>
    </row>
    <row r="45" ht="30" customHeight="1">
      <c r="A45" t="s" s="69">
        <v>616</v>
      </c>
      <c r="B45" t="s" s="70">
        <v>617</v>
      </c>
      <c r="C45" s="71">
        <v>150</v>
      </c>
      <c r="D45" s="71"/>
      <c r="E45" s="72">
        <v>16</v>
      </c>
      <c r="F45" s="73"/>
      <c r="G45" t="s" s="74">
        <v>536</v>
      </c>
      <c r="H45" s="75"/>
      <c r="I45" s="55"/>
      <c r="J45" t="s" s="74">
        <v>537</v>
      </c>
      <c r="K45" s="55"/>
      <c r="L45" s="71">
        <v>200</v>
      </c>
      <c r="M45" s="76">
        <v>340</v>
      </c>
      <c r="N45" s="50">
        <v>2922.94</v>
      </c>
      <c r="O45" t="s" s="69">
        <v>27</v>
      </c>
      <c r="P45" s="78"/>
    </row>
    <row r="46" ht="30" customHeight="1">
      <c r="A46" t="s" s="69">
        <v>618</v>
      </c>
      <c r="B46" t="s" s="70">
        <v>619</v>
      </c>
      <c r="C46" s="71">
        <v>150</v>
      </c>
      <c r="D46" s="71"/>
      <c r="E46" s="72">
        <v>16</v>
      </c>
      <c r="F46" s="73"/>
      <c r="G46" t="s" s="74">
        <v>536</v>
      </c>
      <c r="H46" s="75"/>
      <c r="I46" s="55"/>
      <c r="J46" t="s" s="74">
        <v>537</v>
      </c>
      <c r="K46" s="55"/>
      <c r="L46" s="71">
        <v>200</v>
      </c>
      <c r="M46" s="76">
        <v>340</v>
      </c>
      <c r="N46" s="50">
        <v>3034.04</v>
      </c>
      <c r="O46" t="s" s="69">
        <v>27</v>
      </c>
      <c r="P46" s="78"/>
    </row>
    <row r="47" ht="30" customHeight="1">
      <c r="A47" t="s" s="69">
        <v>620</v>
      </c>
      <c r="B47" t="s" s="70">
        <v>621</v>
      </c>
      <c r="C47" s="71">
        <v>200</v>
      </c>
      <c r="D47" s="71"/>
      <c r="E47" s="72">
        <v>16</v>
      </c>
      <c r="F47" s="73"/>
      <c r="G47" t="s" s="74">
        <v>536</v>
      </c>
      <c r="H47" s="75"/>
      <c r="I47" s="55"/>
      <c r="J47" t="s" s="74">
        <v>537</v>
      </c>
      <c r="K47" s="55"/>
      <c r="L47" s="71">
        <v>200</v>
      </c>
      <c r="M47" s="76">
        <v>600</v>
      </c>
      <c r="N47" s="50">
        <v>5050.24</v>
      </c>
      <c r="O47" t="s" s="69">
        <v>27</v>
      </c>
      <c r="P47" s="78"/>
    </row>
    <row r="48" ht="30" customHeight="1">
      <c r="A48" t="s" s="69">
        <v>622</v>
      </c>
      <c r="B48" t="s" s="70">
        <v>623</v>
      </c>
      <c r="C48" s="71">
        <v>250</v>
      </c>
      <c r="D48" s="71"/>
      <c r="E48" s="72">
        <v>16</v>
      </c>
      <c r="F48" s="73"/>
      <c r="G48" t="s" s="74">
        <v>536</v>
      </c>
      <c r="H48" s="75"/>
      <c r="I48" s="55"/>
      <c r="J48" t="s" s="74">
        <v>537</v>
      </c>
      <c r="K48" s="55"/>
      <c r="L48" s="71">
        <v>200</v>
      </c>
      <c r="M48" s="76">
        <v>900</v>
      </c>
      <c r="N48" s="50">
        <v>7402.53</v>
      </c>
      <c r="O48" t="s" s="69">
        <v>27</v>
      </c>
      <c r="P48" s="78"/>
    </row>
    <row r="49" ht="30" customHeight="1">
      <c r="A49" t="s" s="69">
        <v>624</v>
      </c>
      <c r="B49" t="s" s="70">
        <v>625</v>
      </c>
      <c r="C49" s="71">
        <v>200</v>
      </c>
      <c r="D49" s="71"/>
      <c r="E49" s="72">
        <v>16</v>
      </c>
      <c r="F49" s="73"/>
      <c r="G49" t="s" s="74">
        <v>536</v>
      </c>
      <c r="H49" s="75"/>
      <c r="I49" s="55"/>
      <c r="J49" t="s" s="74">
        <v>537</v>
      </c>
      <c r="K49" s="55"/>
      <c r="L49" s="71">
        <v>200</v>
      </c>
      <c r="M49" s="76">
        <v>1200</v>
      </c>
      <c r="N49" s="50">
        <v>8854.299999999999</v>
      </c>
      <c r="O49" t="s" s="69">
        <v>27</v>
      </c>
      <c r="P49" s="79"/>
    </row>
  </sheetData>
  <mergeCells count="184">
    <mergeCell ref="E46:F46"/>
    <mergeCell ref="G46:I46"/>
    <mergeCell ref="J46:K46"/>
    <mergeCell ref="C47:D47"/>
    <mergeCell ref="E47:F47"/>
    <mergeCell ref="G47:I47"/>
    <mergeCell ref="J47:K47"/>
    <mergeCell ref="C48:D48"/>
    <mergeCell ref="E48:F48"/>
    <mergeCell ref="G48:I48"/>
    <mergeCell ref="J48:K48"/>
    <mergeCell ref="E40:F40"/>
    <mergeCell ref="G40:I40"/>
    <mergeCell ref="J40:K40"/>
    <mergeCell ref="C49:D49"/>
    <mergeCell ref="E49:F49"/>
    <mergeCell ref="G49:I49"/>
    <mergeCell ref="J49:K49"/>
    <mergeCell ref="C42:D42"/>
    <mergeCell ref="E42:F42"/>
    <mergeCell ref="G42:I42"/>
    <mergeCell ref="J42:K42"/>
    <mergeCell ref="C43:D43"/>
    <mergeCell ref="E43:F43"/>
    <mergeCell ref="G43:I43"/>
    <mergeCell ref="J43:K43"/>
    <mergeCell ref="C44:D44"/>
    <mergeCell ref="E44:F44"/>
    <mergeCell ref="G44:I44"/>
    <mergeCell ref="J44:K44"/>
    <mergeCell ref="C45:D45"/>
    <mergeCell ref="E45:F45"/>
    <mergeCell ref="G45:I45"/>
    <mergeCell ref="J45:K45"/>
    <mergeCell ref="C46:D46"/>
    <mergeCell ref="C33:D33"/>
    <mergeCell ref="E33:F33"/>
    <mergeCell ref="G33:I33"/>
    <mergeCell ref="J33:K33"/>
    <mergeCell ref="C41:D41"/>
    <mergeCell ref="E41:F41"/>
    <mergeCell ref="G41:I41"/>
    <mergeCell ref="J41:K41"/>
    <mergeCell ref="E34:F34"/>
    <mergeCell ref="G34:I34"/>
    <mergeCell ref="J34:K34"/>
    <mergeCell ref="C35:D35"/>
    <mergeCell ref="E35:F35"/>
    <mergeCell ref="G35:I35"/>
    <mergeCell ref="J35:K35"/>
    <mergeCell ref="C38:D38"/>
    <mergeCell ref="E38:F38"/>
    <mergeCell ref="G38:I38"/>
    <mergeCell ref="J38:K38"/>
    <mergeCell ref="C39:D39"/>
    <mergeCell ref="E39:F39"/>
    <mergeCell ref="G39:I39"/>
    <mergeCell ref="J39:K39"/>
    <mergeCell ref="C40:D40"/>
    <mergeCell ref="C36:D36"/>
    <mergeCell ref="E36:F36"/>
    <mergeCell ref="G36:I36"/>
    <mergeCell ref="J36:K36"/>
    <mergeCell ref="C37:D37"/>
    <mergeCell ref="E37:F37"/>
    <mergeCell ref="G37:I37"/>
    <mergeCell ref="J37:K37"/>
    <mergeCell ref="C34:D34"/>
    <mergeCell ref="C30:D30"/>
    <mergeCell ref="E30:F30"/>
    <mergeCell ref="G30:I30"/>
    <mergeCell ref="J30:K30"/>
    <mergeCell ref="C31:D31"/>
    <mergeCell ref="C24:D24"/>
    <mergeCell ref="C25:D25"/>
    <mergeCell ref="C26:D26"/>
    <mergeCell ref="C32:D32"/>
    <mergeCell ref="E32:F32"/>
    <mergeCell ref="G32:I32"/>
    <mergeCell ref="E31:F31"/>
    <mergeCell ref="G31:I31"/>
    <mergeCell ref="A27:O27"/>
    <mergeCell ref="A28:O28"/>
    <mergeCell ref="C29:D29"/>
    <mergeCell ref="E29:F29"/>
    <mergeCell ref="G29:I29"/>
    <mergeCell ref="J29:K29"/>
    <mergeCell ref="J31:K31"/>
    <mergeCell ref="J32:K32"/>
    <mergeCell ref="G22:I22"/>
    <mergeCell ref="G23:I23"/>
    <mergeCell ref="G24:I24"/>
    <mergeCell ref="G25:I25"/>
    <mergeCell ref="G26:I26"/>
    <mergeCell ref="E24:F24"/>
    <mergeCell ref="E25:F25"/>
    <mergeCell ref="E26:F26"/>
    <mergeCell ref="J21:K21"/>
    <mergeCell ref="J22:K22"/>
    <mergeCell ref="J23:K23"/>
    <mergeCell ref="J24:K24"/>
    <mergeCell ref="J25:K25"/>
    <mergeCell ref="J26:K26"/>
    <mergeCell ref="E23:F23"/>
    <mergeCell ref="J18:K18"/>
    <mergeCell ref="J19:K19"/>
    <mergeCell ref="J20:K20"/>
    <mergeCell ref="G16:I16"/>
    <mergeCell ref="G17:I17"/>
    <mergeCell ref="G18:I18"/>
    <mergeCell ref="G19:I19"/>
    <mergeCell ref="G4:I4"/>
    <mergeCell ref="G5:I5"/>
    <mergeCell ref="G6:I6"/>
    <mergeCell ref="G7:I7"/>
    <mergeCell ref="G8:I8"/>
    <mergeCell ref="G9:I9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E12:F12"/>
    <mergeCell ref="E13:F13"/>
    <mergeCell ref="E14:F14"/>
    <mergeCell ref="E15:F15"/>
    <mergeCell ref="E16:F16"/>
    <mergeCell ref="J4:K4"/>
    <mergeCell ref="J5:K5"/>
    <mergeCell ref="J6:K6"/>
    <mergeCell ref="J7:K7"/>
    <mergeCell ref="J8:K8"/>
    <mergeCell ref="E17:F17"/>
    <mergeCell ref="E18:F18"/>
    <mergeCell ref="E19:F19"/>
    <mergeCell ref="E20:F20"/>
    <mergeCell ref="E21:F21"/>
    <mergeCell ref="E22:F22"/>
    <mergeCell ref="C4:D4"/>
    <mergeCell ref="C5:D5"/>
    <mergeCell ref="G20:I20"/>
    <mergeCell ref="G21:I21"/>
    <mergeCell ref="G10:I10"/>
    <mergeCell ref="G11:I11"/>
    <mergeCell ref="G12:I12"/>
    <mergeCell ref="G13:I13"/>
    <mergeCell ref="G14:I14"/>
    <mergeCell ref="G15:I15"/>
    <mergeCell ref="E10:F10"/>
    <mergeCell ref="C18:D18"/>
    <mergeCell ref="C19:D19"/>
    <mergeCell ref="C6:D6"/>
    <mergeCell ref="C7:D7"/>
    <mergeCell ref="C8:D8"/>
    <mergeCell ref="C9:D9"/>
    <mergeCell ref="C10:D10"/>
    <mergeCell ref="C1:D1"/>
    <mergeCell ref="E1:F1"/>
    <mergeCell ref="G1:I1"/>
    <mergeCell ref="J1:K1"/>
    <mergeCell ref="A2:O2"/>
    <mergeCell ref="A3:O3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C11:D11"/>
    <mergeCell ref="E11:F11"/>
    <mergeCell ref="E4:F4"/>
    <mergeCell ref="E5:F5"/>
    <mergeCell ref="E6:F6"/>
    <mergeCell ref="E7:F7"/>
    <mergeCell ref="E8:F8"/>
    <mergeCell ref="E9:F9"/>
    <mergeCell ref="C20:D20"/>
  </mergeCells>
  <hyperlinks>
    <hyperlink ref="P1" location="'Содержание'!R1C1" tooltip="" display="&lt;&lt;&lt; К содержанию"/>
  </hyperlinks>
  <pageMargins left="0.25" right="0.25" top="0.75" bottom="0.75" header="0.3" footer="0.3"/>
  <pageSetup firstPageNumber="1" fitToHeight="1" fitToWidth="1" scale="59" useFirstPageNumber="0" orientation="portrait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Q10"/>
  <sheetViews>
    <sheetView workbookViewId="0" showGridLines="0" defaultGridColor="1"/>
  </sheetViews>
  <sheetFormatPr defaultColWidth="9" defaultRowHeight="12.75" customHeight="1" outlineLevelRow="0" outlineLevelCol="0"/>
  <cols>
    <col min="1" max="1" width="14.8125" style="105" customWidth="1"/>
    <col min="2" max="2" width="100.422" style="105" customWidth="1"/>
    <col min="3" max="3" width="9" style="105" customWidth="1"/>
    <col min="4" max="4" width="5.60156" style="105" customWidth="1"/>
    <col min="5" max="5" width="9" style="105" customWidth="1"/>
    <col min="6" max="6" width="5.60156" style="105" customWidth="1"/>
    <col min="7" max="7" width="9.42188" style="105" customWidth="1"/>
    <col min="8" max="8" width="3.42188" style="105" customWidth="1"/>
    <col min="9" max="9" width="13.2109" style="105" customWidth="1"/>
    <col min="10" max="14" width="9" style="105" customWidth="1"/>
    <col min="15" max="15" width="16.6016" style="105" customWidth="1"/>
    <col min="16" max="16" width="19.4219" style="105" customWidth="1"/>
    <col min="17" max="17" width="25" style="105" customWidth="1"/>
    <col min="18" max="16384" width="9" style="105" customWidth="1"/>
  </cols>
  <sheetData>
    <row r="1" ht="25.5" customHeight="1">
      <c r="A1" t="s" s="61">
        <v>11</v>
      </c>
      <c r="B1" t="s" s="33">
        <v>626</v>
      </c>
      <c r="C1" t="s" s="34">
        <v>627</v>
      </c>
      <c r="D1" s="35"/>
      <c r="E1" t="s" s="34">
        <v>628</v>
      </c>
      <c r="F1" s="36"/>
      <c r="G1" s="36"/>
      <c r="H1" s="35"/>
      <c r="I1" t="s" s="37">
        <v>629</v>
      </c>
      <c r="J1" t="s" s="34">
        <v>630</v>
      </c>
      <c r="K1" s="35"/>
      <c r="L1" t="s" s="34">
        <v>631</v>
      </c>
      <c r="M1" s="36"/>
      <c r="N1" s="35"/>
      <c r="O1" t="s" s="37">
        <v>19</v>
      </c>
      <c r="P1" t="s" s="37">
        <v>20</v>
      </c>
      <c r="Q1" t="s" s="106">
        <v>21</v>
      </c>
    </row>
    <row r="2" ht="15.75" customHeight="1">
      <c r="A2" t="s" s="107">
        <v>10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43"/>
    </row>
    <row r="3" ht="12.75" customHeight="1">
      <c r="A3" t="s" s="109">
        <v>632</v>
      </c>
      <c r="B3" t="s" s="110">
        <v>633</v>
      </c>
      <c r="C3" s="111">
        <v>0.45</v>
      </c>
      <c r="D3" s="112"/>
      <c r="E3" s="72">
        <v>3</v>
      </c>
      <c r="F3" s="113"/>
      <c r="G3" s="113"/>
      <c r="H3" s="73"/>
      <c r="I3" s="71">
        <v>20</v>
      </c>
      <c r="J3" s="71">
        <v>24</v>
      </c>
      <c r="K3" s="71"/>
      <c r="L3" t="s" s="74">
        <v>634</v>
      </c>
      <c r="M3" s="75"/>
      <c r="N3" s="55"/>
      <c r="O3" s="77">
        <v>176.64</v>
      </c>
      <c r="P3" t="s" s="69">
        <v>635</v>
      </c>
      <c r="Q3" s="53"/>
    </row>
    <row r="4" ht="12.75" customHeight="1">
      <c r="A4" t="s" s="109">
        <v>636</v>
      </c>
      <c r="B4" t="s" s="110">
        <v>637</v>
      </c>
      <c r="C4" s="111">
        <v>0.45</v>
      </c>
      <c r="D4" s="112"/>
      <c r="E4" s="72">
        <v>3</v>
      </c>
      <c r="F4" s="113"/>
      <c r="G4" s="113"/>
      <c r="H4" s="73"/>
      <c r="I4" s="71">
        <v>20</v>
      </c>
      <c r="J4" s="71">
        <v>24</v>
      </c>
      <c r="K4" s="71"/>
      <c r="L4" t="s" s="74">
        <v>634</v>
      </c>
      <c r="M4" s="75"/>
      <c r="N4" s="55"/>
      <c r="O4" t="s" s="69">
        <v>128</v>
      </c>
      <c r="P4" t="s" s="69">
        <v>635</v>
      </c>
      <c r="Q4" s="53"/>
    </row>
    <row r="5" ht="12.75" customHeight="1">
      <c r="A5" t="s" s="109">
        <v>638</v>
      </c>
      <c r="B5" t="s" s="110">
        <v>639</v>
      </c>
      <c r="C5" s="111">
        <v>0.45</v>
      </c>
      <c r="D5" s="112"/>
      <c r="E5" s="72">
        <v>3</v>
      </c>
      <c r="F5" s="113"/>
      <c r="G5" s="113"/>
      <c r="H5" s="73"/>
      <c r="I5" s="71">
        <v>20</v>
      </c>
      <c r="J5" s="71">
        <v>24</v>
      </c>
      <c r="K5" s="71"/>
      <c r="L5" t="s" s="74">
        <v>640</v>
      </c>
      <c r="M5" s="75"/>
      <c r="N5" s="55"/>
      <c r="O5" s="77">
        <v>260.99</v>
      </c>
      <c r="P5" t="s" s="69">
        <v>635</v>
      </c>
      <c r="Q5" s="53"/>
    </row>
    <row r="6" ht="12.75" customHeight="1">
      <c r="A6" t="s" s="109">
        <v>641</v>
      </c>
      <c r="B6" t="s" s="110">
        <v>642</v>
      </c>
      <c r="C6" s="111">
        <v>0.45</v>
      </c>
      <c r="D6" s="112"/>
      <c r="E6" s="72">
        <v>3</v>
      </c>
      <c r="F6" s="113"/>
      <c r="G6" s="113"/>
      <c r="H6" s="73"/>
      <c r="I6" s="71">
        <v>20</v>
      </c>
      <c r="J6" s="71">
        <v>24</v>
      </c>
      <c r="K6" s="71"/>
      <c r="L6" t="s" s="74">
        <v>640</v>
      </c>
      <c r="M6" s="75"/>
      <c r="N6" s="55"/>
      <c r="O6" s="77">
        <v>128.36</v>
      </c>
      <c r="P6" t="s" s="69">
        <v>635</v>
      </c>
      <c r="Q6" s="53"/>
    </row>
    <row r="7" ht="15" customHeight="1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43"/>
    </row>
    <row r="8" ht="13.55" customHeight="1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43"/>
    </row>
    <row r="9" ht="13.55" customHeight="1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43"/>
    </row>
    <row r="10" ht="13.55" customHeight="1">
      <c r="A10" s="118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20"/>
    </row>
  </sheetData>
  <mergeCells count="21">
    <mergeCell ref="C1:D1"/>
    <mergeCell ref="E1:H1"/>
    <mergeCell ref="J1:K1"/>
    <mergeCell ref="L1:N1"/>
    <mergeCell ref="A2:P2"/>
    <mergeCell ref="C3:D3"/>
    <mergeCell ref="E3:H3"/>
    <mergeCell ref="J3:K3"/>
    <mergeCell ref="L3:N3"/>
    <mergeCell ref="C4:D4"/>
    <mergeCell ref="E4:H4"/>
    <mergeCell ref="J4:K4"/>
    <mergeCell ref="L4:N4"/>
    <mergeCell ref="C5:D5"/>
    <mergeCell ref="E5:H5"/>
    <mergeCell ref="J5:K5"/>
    <mergeCell ref="L5:N5"/>
    <mergeCell ref="C6:D6"/>
    <mergeCell ref="E6:H6"/>
    <mergeCell ref="J6:K6"/>
    <mergeCell ref="L6:N6"/>
  </mergeCells>
  <hyperlinks>
    <hyperlink ref="Q1" location="'Содержание'!R1C1" tooltip="" display="&lt;&lt;&lt; К содержанию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